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0 Stěžery, ul. Zelená\A výkaz výměr\"/>
    </mc:Choice>
  </mc:AlternateContent>
  <bookViews>
    <workbookView xWindow="0" yWindow="0" windowWidth="0" windowHeight="0" activeTab="5"/>
  </bookViews>
  <sheets>
    <sheet name="SO 002" sheetId="2" r:id="rId1"/>
    <sheet name="SO 134NN" sheetId="3" r:id="rId2"/>
    <sheet name="SO 134UN" sheetId="4" r:id="rId3"/>
    <sheet name="SO 401.1" sheetId="5" r:id="rId4"/>
    <sheet name="SO 401.2" sheetId="6" r:id="rId5"/>
    <sheet name="SO 401.3" sheetId="7" r:id="rId6"/>
  </sheets>
  <calcPr/>
</workbook>
</file>

<file path=xl/calcChain.xml><?xml version="1.0" encoding="utf-8"?>
<calcChain xmlns="http://schemas.openxmlformats.org/spreadsheetml/2006/main">
  <c i="7" l="1" r="I3"/>
  <c r="I55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221"/>
  <c r="O222"/>
  <c r="I222"/>
  <c r="I216"/>
  <c r="O217"/>
  <c r="I217"/>
  <c r="I211"/>
  <c r="O212"/>
  <c r="I212"/>
  <c r="I202"/>
  <c r="O207"/>
  <c r="I207"/>
  <c r="O203"/>
  <c r="I203"/>
  <c r="I121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8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5" r="I3"/>
  <c r="I313"/>
  <c r="O318"/>
  <c r="I318"/>
  <c r="O314"/>
  <c r="I314"/>
  <c r="I308"/>
  <c r="O309"/>
  <c r="I309"/>
  <c r="I303"/>
  <c r="O304"/>
  <c r="I304"/>
  <c r="I294"/>
  <c r="O299"/>
  <c r="I299"/>
  <c r="O295"/>
  <c r="I295"/>
  <c r="I173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I8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185"/>
  <c r="O186"/>
  <c r="I186"/>
  <c r="I168"/>
  <c r="O181"/>
  <c r="I181"/>
  <c r="O177"/>
  <c r="I177"/>
  <c r="O173"/>
  <c r="I173"/>
  <c r="O169"/>
  <c r="I169"/>
  <c r="I143"/>
  <c r="O164"/>
  <c r="I164"/>
  <c r="O160"/>
  <c r="I160"/>
  <c r="O156"/>
  <c r="I156"/>
  <c r="O152"/>
  <c r="I152"/>
  <c r="O148"/>
  <c r="I148"/>
  <c r="O144"/>
  <c r="I144"/>
  <c r="I106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I9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179"/>
  <c r="O180"/>
  <c r="I180"/>
  <c r="I162"/>
  <c r="O175"/>
  <c r="I175"/>
  <c r="O171"/>
  <c r="I171"/>
  <c r="O167"/>
  <c r="I167"/>
  <c r="O163"/>
  <c r="I163"/>
  <c r="I133"/>
  <c r="O158"/>
  <c r="I158"/>
  <c r="O154"/>
  <c r="I154"/>
  <c r="O150"/>
  <c r="I150"/>
  <c r="O146"/>
  <c r="I146"/>
  <c r="O142"/>
  <c r="I142"/>
  <c r="O138"/>
  <c r="I138"/>
  <c r="O134"/>
  <c r="I134"/>
  <c r="I124"/>
  <c r="O129"/>
  <c r="I129"/>
  <c r="O125"/>
  <c r="I125"/>
  <c r="I107"/>
  <c r="O120"/>
  <c r="I120"/>
  <c r="O116"/>
  <c r="I116"/>
  <c r="O112"/>
  <c r="I112"/>
  <c r="O108"/>
  <c r="I108"/>
  <c r="I98"/>
  <c r="O103"/>
  <c r="I103"/>
  <c r="O99"/>
  <c r="I99"/>
  <c r="I9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<sst xmlns="http://schemas.openxmlformats.org/spreadsheetml/2006/main">
  <si>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</si>
  <si>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</si>
  <si>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</si>
  <si>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</si>
  <si>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</si>
  <si>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 88b</t>
  </si>
  <si>
    <t>III/32438 Stěžery, ulice Zelená_obec</t>
  </si>
  <si>
    <t>SO 002</t>
  </si>
  <si>
    <t>O</t>
  </si>
  <si>
    <t>Rozpočet:</t>
  </si>
  <si>
    <t>Vedlejší rozpočtové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</si>
  <si>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</si>
  <si>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</si>
  <si>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</si>
  <si>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</si>
  <si>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</si>
  <si>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</si>
  <si>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</si>
  <si>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</si>
  <si>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</si>
  <si>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</si>
  <si>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</si>
  <si>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</si>
  <si>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VRN</t>
  </si>
  <si>
    <t>P</t>
  </si>
  <si>
    <t>VRN_001</t>
  </si>
  <si>
    <t/>
  </si>
  <si>
    <t>Geodetické práce při provádění stavby</t>
  </si>
  <si>
    <t>Kč</t>
  </si>
  <si>
    <t>PP</t>
  </si>
  <si>
    <t>VV</t>
  </si>
  <si>
    <t>1.000000 = 1,000 [A]</t>
  </si>
  <si>
    <t>TS</t>
  </si>
  <si>
    <t>VRN_002</t>
  </si>
  <si>
    <t>Geodetické práce po výstavbě - geodetické zaměření skutečného provedení díla, vyhotovení geometrických plánů</t>
  </si>
  <si>
    <t>VRN_003-1</t>
  </si>
  <si>
    <t>Dokumentace skutečného provedení stavby (3x tištěná,CD)</t>
  </si>
  <si>
    <t>VRN_004</t>
  </si>
  <si>
    <t>Zařízení staveniště, zřízení, provoz, demontáž</t>
  </si>
  <si>
    <t>VRN_005</t>
  </si>
  <si>
    <t>Uvedení ploch poškozených vlivem realizace díla do stavu před zahájením realizace díla</t>
  </si>
  <si>
    <t>VRN_006</t>
  </si>
  <si>
    <t>Přechodné dopravní značení, projednání</t>
  </si>
  <si>
    <t>VRN_007</t>
  </si>
  <si>
    <t>Přechodné dopravní značení - značky pronájem, instalace, údržba</t>
  </si>
  <si>
    <t>kus</t>
  </si>
  <si>
    <t>8.000000 = 8,000 [A]</t>
  </si>
  <si>
    <t>VRN_008</t>
  </si>
  <si>
    <t>Ochrana a zabezpečení stávajících inženýrských sítí po celou dobu realizace díla</t>
  </si>
  <si>
    <t>VRN_009</t>
  </si>
  <si>
    <t>Vytyčení stávajících sítí</t>
  </si>
  <si>
    <t>VRN_010</t>
  </si>
  <si>
    <t>Fotodokumentace</t>
  </si>
  <si>
    <t>VRN_011</t>
  </si>
  <si>
    <t>Pojistné</t>
  </si>
  <si>
    <t>NN</t>
  </si>
  <si>
    <t>Objekt:</t>
  </si>
  <si>
    <t>SO 134</t>
  </si>
  <si>
    <t>Chodníky</t>
  </si>
  <si>
    <t>O1</t>
  </si>
  <si>
    <t>Neuznatelné náklady</t>
  </si>
  <si>
    <t>1</t>
  </si>
  <si>
    <t>Zemní práce</t>
  </si>
  <si>
    <t>00572410</t>
  </si>
  <si>
    <t>osivo směs travní parková</t>
  </si>
  <si>
    <t>kg</t>
  </si>
  <si>
    <t>"237 * 0,04 ` Přepočtené koeficientem množství"</t>
  </si>
  <si>
    <t>10364100</t>
  </si>
  <si>
    <t>zemina pro terénní úpravy - tříděná</t>
  </si>
  <si>
    <t>t</t>
  </si>
  <si>
    <t>"15,9 * 1,8 ` Přepočtené koeficientem množství"</t>
  </si>
  <si>
    <t>113106151</t>
  </si>
  <si>
    <t>Rozebrání dlažeb vozovek a ploch s přemístěním hmot na skládku na vzdálenost do 3 m nebo s naložením na dopravní prostředek, s jakoukoliv výplní spár ručně z velkých kostek s ložem z kameniva</t>
  </si>
  <si>
    <t>m2</t>
  </si>
  <si>
    <t>"0,5"_x000d_
 "`viz výkresy PD přílohy D.1.1.2.1. - D.1.1.2.2.4.`"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</si>
  <si>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</si>
  <si>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</si>
  <si>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"29"_x000d_
 "`viz výkresy PD přílohy D.1.1.2.1. - D.1.1.2.2.4.`"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</si>
  <si>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</si>
  <si>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</si>
  <si>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</si>
  <si>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"15`viz výkresy PD přílohy D.1.1.2.1. - D.1.1.2.2.4.`"</t>
  </si>
  <si>
    <t>113202111</t>
  </si>
  <si>
    <t>Vytrhání obrub s vybouráním lože, s přemístěním hmot na skládku na vzdálenost do 3 m nebo s naložením na dopravní prostředek z krajníků nebo obrubníků stojatých</t>
  </si>
  <si>
    <t>"1`viz výkresy PD přílohy D.1.1.2.1. - D.1.1.2.2.4.`"</t>
  </si>
  <si>
    <t>122151103</t>
  </si>
  <si>
    <t>Odkopávky a prokopávky nezapažené strojně v hornině třídy těžitelnosti I skupiny 1 a 2 přes 50 do 100 m3</t>
  </si>
  <si>
    <t>m3</t>
  </si>
  <si>
    <t>"42,50"_x000d_
 "Mezisoučet 42.5"_x000d_
 "`Výkop pro sanaci podloží`"_x000d_
 "141,75*0,3"_x000d_
 "Mezisoučet 42.525"_x000d_
 "Součet 85,025"_x000d_
 "`viz výkresy PD přílohy D.1.1.2.1. - D.1.1.2.2.4.`"</t>
  </si>
  <si>
    <t>129001101</t>
  </si>
  <si>
    <t>Příplatek k cenám vykopávek za ztížení vykopávky v blízkosti podzemního vedení nebo výbušnin v horninách jakékoliv třídy</t>
  </si>
  <si>
    <t>"85,025 * 0,1 ` Přepočtené koeficientem množství"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</si>
  <si>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</si>
  <si>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</si>
  <si>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"42,50-9,1"_x000d_
 "Mezisoučet 33.4"_x000d_
 "`sanace zemní pláne`"_x000d_
 "141,75*0,3"_x000d_
 "Mezisoučet 42.525"_x000d_
 "Součet 75,925"_x000d_
 "`viz výkresy PD přílohy D.1.1.2.1. - D.1.1.2.2.4.`"</t>
  </si>
  <si>
    <t>171101104</t>
  </si>
  <si>
    <t>Uložení sypaniny z hornin soudržných do násypů zhutněných do 102 % PS</t>
  </si>
  <si>
    <t>"9,1"_x000d_
 "`viz výkresy PD přílohy D.1.1.2.1. - D.1.1.2.2.4.`"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</si>
  <si>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</si>
  <si>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</si>
  <si>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"`sanace podloží`"_x000d_
 "141,75*0,3"_x000d_
 "Součet 42,525"_x000d_
 "`viz výkresy PD přílohy D.1.1.2.1. - D.1.1.2.2.4.`"</t>
  </si>
  <si>
    <t>171201231</t>
  </si>
  <si>
    <t>Poplatek za uložení stavebního odpadu na recyklační skládce (skládkovné) zeminy a kamení zatříděného do Katalogu odpadů pod kódem 17 05 04</t>
  </si>
  <si>
    <t>"75,925 * 1,8 ` Přepočtené koeficientem množství"</t>
  </si>
  <si>
    <t>171251201</t>
  </si>
  <si>
    <t>Uložení sypaniny na skládky nebo meziskládky bez hutnění s upravením uložené sypaniny do předepsaného tvaru</t>
  </si>
  <si>
    <t>75.925000 = 75,925 [A]</t>
  </si>
  <si>
    <t>175101229</t>
  </si>
  <si>
    <t>Prosátí zeminy pro ohumusování</t>
  </si>
  <si>
    <t>"35,60"_x000d_
 "`viz výkresy PD přílohy D.1.1.2.1. - D.1.1.2.2.4.`"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</si>
  <si>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</si>
  <si>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</si>
  <si>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"237"_x000d_
 "`viz výkresy PD přílohy D.1.1.2.1. - D.1.1.2.2.4.`"</t>
  </si>
  <si>
    <t>181351103</t>
  </si>
  <si>
    <t>Rozprostření a urovnání ornice v rovině nebo ve svahu sklonu do 1:5 strojně při souvislé ploše přes 100 do 500 m2, tl. vrstvy do 200 mm</t>
  </si>
  <si>
    <t>181411131</t>
  </si>
  <si>
    <t>Založení trávníku na půdě předem připravené plochy do 1000 m2 výsevem včetně utažení parkového v rovině nebo na svahu do 1:5</t>
  </si>
  <si>
    <t>"237"</t>
  </si>
  <si>
    <t>181951112</t>
  </si>
  <si>
    <t>Úprava pláně vyrovnáním výškových rozdílů strojně v hornině třídy těžitelnosti I, skupiny 1 až 3 se zhutněním</t>
  </si>
  <si>
    <t>"141,75`Přehutnění parapláně sanace podloží`"_x000d_
 "141,75`Urovnání pláně se zhutněním`"_x000d_
 "Součet 283,5"_x000d_
 "`viz výkresy PD přílohy D.1.1.2.1. - D.1.1.2.2.4.`"</t>
  </si>
  <si>
    <t>183403161</t>
  </si>
  <si>
    <t>Obdělání půdy válením v rovině nebo na svahu do 1:5</t>
  </si>
  <si>
    <t>237.000000 = 237,000 [A]</t>
  </si>
  <si>
    <t>184802111</t>
  </si>
  <si>
    <t>Chemické odplevelení před založením kultury nad 20 m2 postřikem na široko v rovině a svahu do 1:5</t>
  </si>
  <si>
    <t>185803111</t>
  </si>
  <si>
    <t>Ošetření trávníku jednorázové v rovině nebo na svahu do 1:5</t>
  </si>
  <si>
    <t>58344229</t>
  </si>
  <si>
    <t>štěrkodrť frakce 0/125</t>
  </si>
  <si>
    <t>"42,525 * 2 ` Přepočtené koeficientem množství"</t>
  </si>
  <si>
    <t>2</t>
  </si>
  <si>
    <t>Zakládání</t>
  </si>
  <si>
    <t>213141111</t>
  </si>
  <si>
    <t>Zřízení vrstvy z geotextilie filtrační, separační, odvodňovací, ochranné, výztužné nebo protierozní v rovině nebo ve sklonu do 1:5, šířky do 3 m</t>
  </si>
  <si>
    <t>"45"_x000d_
 "`viz výkresy PD přílohy D.1.1.2.1. - D.1.1.2.2.4.`"</t>
  </si>
  <si>
    <t>RMAT0001</t>
  </si>
  <si>
    <t>folie PE proti prorůstání trávy</t>
  </si>
  <si>
    <t>"45 * 1,2 ` Přepočtené koeficientem množství"</t>
  </si>
  <si>
    <t>5</t>
  </si>
  <si>
    <t>Komunikace pozemní</t>
  </si>
  <si>
    <t>564871011</t>
  </si>
  <si>
    <t>Podklad ze štěrkodrti ŠD s rozprostřením a zhutněním plochy jednotlivě do 100 m2, po zhutnění tl. 250 mm</t>
  </si>
  <si>
    <t>"81+54`Konstrukce sjezdů a parkoviště`"_x000d_
 "`viz výkresy PD přílohy D.1.1.2.1. - D.1.1.2.2.4.`"</t>
  </si>
  <si>
    <t>571908111.1</t>
  </si>
  <si>
    <t>Kryt vymývaným dekoračním kamenivem (kačírkem) tl 150 mm</t>
  </si>
  <si>
    <t>"45"</t>
  </si>
  <si>
    <t>59245020</t>
  </si>
  <si>
    <t>dlažba skladebná betonová 200x100mm tl 80mm přírodní</t>
  </si>
  <si>
    <t>"135 * 1,03 ` Přepočtené koeficientem množství"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</si>
  <si>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</si>
  <si>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</si>
  <si>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8</t>
  </si>
  <si>
    <t>Vedení trubní dálková a přípojná</t>
  </si>
  <si>
    <t>890211851</t>
  </si>
  <si>
    <t>Bourání šachet a jímek strojně velikosti obestavěného prostoru do 1,5 m3 z prostého betonu</t>
  </si>
  <si>
    <t>"1,05*3`viz výkresy PD přílohy D.1.1.2.1. - D.1.1.2.2.4.`"</t>
  </si>
  <si>
    <t>899202211</t>
  </si>
  <si>
    <t>Demontáž mříží litinových včetně rámů, hmotnosti jednotlivě přes 50 do 100 Kg</t>
  </si>
  <si>
    <t>"3`viz výkresy PD přílohy D.1.1.2.1. - D.1.1.2.2.4.`"</t>
  </si>
  <si>
    <t>9</t>
  </si>
  <si>
    <t>Ostatní konstrukce a práce, bourání</t>
  </si>
  <si>
    <t>59217016</t>
  </si>
  <si>
    <t>obrubník betonový chodníkový 1000x80x250mm</t>
  </si>
  <si>
    <t>"55 * 1,02 ` Přepočtené koeficientem množství"</t>
  </si>
  <si>
    <t>59217031</t>
  </si>
  <si>
    <t>obrubník silniční betonový 1000x150x250mm</t>
  </si>
  <si>
    <t>"36 * 1,02 ` Přepočtené koeficientem množství"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</si>
  <si>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</si>
  <si>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</si>
  <si>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"36"_x000d_
 "`viz výkresy PD přílohy D.1.1.2.1. - D.1.1.2.2.4.`"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</si>
  <si>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</si>
  <si>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</si>
  <si>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"55"_x000d_
 "`viz výkresy PD přílohy D.1.1.2.1. - D.1.1.2.2.4.`"</t>
  </si>
  <si>
    <t>919726122</t>
  </si>
  <si>
    <t>Geotextilie netkaná pro ochranu, separaci nebo filtraci měrná hmotnost přes 200 do 300 g/m2</t>
  </si>
  <si>
    <t>"141,75"_x000d_
 "`viz výkresy PD přílohy D.1.1.2.1. - D.1.1.2.2.4.`"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</si>
  <si>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</si>
  <si>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</si>
  <si>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"93"_x000d_
 "`viz výkresy PD přílohy D.1.1.2.1. - D.1.1.2.2.4.`"</t>
  </si>
  <si>
    <t>966008221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</si>
  <si>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</si>
  <si>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"23,50"_x000d_
 "`viz výkresy PD přílohy D.1.1.2.1. - D.1.1.2.2.4.`"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</si>
  <si>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</si>
  <si>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</si>
  <si>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</si>
  <si>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</si>
  <si>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82.433000 = 82,433 [A]</t>
  </si>
  <si>
    <t>997221559</t>
  </si>
  <si>
    <t>Vodorovná doprava suti bez naložení, ale se složením a s hrubým urovnáním Příplatek k ceně za každý další započatý 1 km přes 1 km</t>
  </si>
  <si>
    <t>"82,433 * 9 ` Přepočtené koeficientem množství"</t>
  </si>
  <si>
    <t>997221611</t>
  </si>
  <si>
    <t>Nakládání na dopravní prostředky pro vodorovnou dopravu suti</t>
  </si>
  <si>
    <t>997221861</t>
  </si>
  <si>
    <t>Poplatek za uložení stavebního odpadu na recyklační skládce (skládkovné) z prostého betonu zatříděného do Katalogu odpadů pod kódem 17 01 01</t>
  </si>
  <si>
    <t>998</t>
  </si>
  <si>
    <t>Přesun hmot</t>
  </si>
  <si>
    <t>998223011</t>
  </si>
  <si>
    <t>Přesun hmot pro pozemní komunikace s krytem dlážděným dopravní vzdálenost do 200 m jakékoliv délky objektu</t>
  </si>
  <si>
    <t>190.903000 = 190,903 [A]</t>
  </si>
  <si>
    <t>UN</t>
  </si>
  <si>
    <t>Uznatelné náklady</t>
  </si>
  <si>
    <t>112251102</t>
  </si>
  <si>
    <t>Odstranění pařezů strojně s jejich vykopáním nebo vytrháním průměru přes 300 do 500 mm</t>
  </si>
  <si>
    <t>"1"_x000d_
 "`viz výkresy PD přílohy D.1.1.2.1. - D.1.1.2.2.4.`"</t>
  </si>
  <si>
    <t>113106142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</si>
  <si>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</si>
  <si>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"547"_x000d_
 "`viz výkresy PD přílohy D.1.1.2.1. - D.1.1.2.2.4.`"</t>
  </si>
  <si>
    <t>113204111</t>
  </si>
  <si>
    <t>Vytrhání obrub s vybouráním lože, s přemístěním hmot na skládku na vzdálenost do 3 m nebo s naložením na dopravní prostředek záhonových</t>
  </si>
  <si>
    <t>"164"_x000d_
 "`viz výkresy PD přílohy D.1.1.2.1. - D.1.1.2.2.4.`"</t>
  </si>
  <si>
    <t>121151113</t>
  </si>
  <si>
    <t>Sejmutí ornice strojně při souvislé ploše přes 100 do 500 m2, tl. vrstvy do 200 mm</t>
  </si>
  <si>
    <t>"131"_x000d_
 "`viz výkresy PD přílohy D.1.1.2.1. - D.1.1.2.2.4.`"</t>
  </si>
  <si>
    <t>122151104</t>
  </si>
  <si>
    <t>Odkopávky a prokopávky nezapažené strojně v hornině třídy těžitelnosti I skupiny 1 a 2 přes 100 do 500 m3</t>
  </si>
  <si>
    <t>"246,80"_x000d_
 "Mezisoučet 246.8"_x000d_
 "`Výkop pro sanaci podloží`"_x000d_
 "255,47*0,3"_x000d_
 "Mezisoučet 76.641"_x000d_
 "Součet 323,441"_x000d_
 "`viz výkresy PD přílohy D.1.1.2.1. - D.1.1.2.2.4.`"</t>
  </si>
  <si>
    <t>"323,441 * 0,1 ` Přepočtené koeficientem množství"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</si>
  <si>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</si>
  <si>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</si>
  <si>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"`odvoz ornice do 100 m, bude použito pro zpětné ohumusování na stavbě`"_x000d_
 "131*0,15*2"_x000d_
 "`viz výkresy PD přílohy D.1.1.2.1. - D.1.1.2.2.4.`"</t>
  </si>
  <si>
    <t>"246,80-22"_x000d_
 "Mezisoučet 224.8"_x000d_
 "`sanace zemní pláne`"_x000d_
 "255,47*0,3"_x000d_
 "Mezisoučet 76.641"_x000d_
 "Součet 301,441"_x000d_
 "`viz výkresy PD přílohy D.1.1.2.1. - D.1.1.2.2.4.`"</t>
  </si>
  <si>
    <t>167151111</t>
  </si>
  <si>
    <t>Nakládání, skládání a překládání neulehlého výkopku nebo sypaniny strojně nakládání, množství přes 100 m3, z hornin třídy těžitelnosti I, skupiny 1 až 3</t>
  </si>
  <si>
    <t>"`ornice do 100 m, bude použito pro zpětné ohumusování na stavbě`"_x000d_
 "131*0,15"_x000d_
 "`viz výkresy PD přílohy D.1.1.2.1. - D.1.1.2.2.4.`"</t>
  </si>
  <si>
    <t>"22"_x000d_
 "`viz výkresy PD přílohy D.1.1.2.1. - D.1.1.2.2.4.`"</t>
  </si>
  <si>
    <t>"`sanace podloží`"_x000d_
 "255,47*0,3"_x000d_
 "Součet 76,641"_x000d_
 "`viz výkresy PD přílohy D.1.1.2.1. - D.1.1.2.2.4.`"</t>
  </si>
  <si>
    <t>"301,441 * 1,8 ` Přepočtené koeficientem množství"</t>
  </si>
  <si>
    <t>301.441000 = 301,441 [A]</t>
  </si>
  <si>
    <t>"255,47`Přehutnění parapláně sanace podloží`"_x000d_
 "255,47`Urovnání pláně se zhutněním`"_x000d_
 "Součet 510,94"_x000d_
 "`viz výkresy PD přílohy D.1.1.2.1. - D.1.1.2.2.4.`"</t>
  </si>
  <si>
    <t>"76,641 * 2 ` Přepočtené koeficientem množství"</t>
  </si>
  <si>
    <t>564861111</t>
  </si>
  <si>
    <t>Podklad ze štěrkodrti ŠD s rozprostřením a zhutněním plochy přes 100 m2, po zhutnění tl. 200 mm</t>
  </si>
  <si>
    <t>"168`Konstrukce chodníku z dlažby`"_x000d_
 "6,4`pod varovné pásy`"_x000d_
 "Součet 174,4"_x000d_
 "`viz výkresy PD přílohy D.1.1.2.1. - D.1.1.2.2.4.`"</t>
  </si>
  <si>
    <t>"44`Konstrukce sjezdů a parkoviště`"_x000d_
 "24,90`pod varovné pásy`"_x000d_
 "Součet 68,9"_x000d_
 "`viz výkresy PD přílohy D.1.1.2.1. - D.1.1.2.2.4.`"</t>
  </si>
  <si>
    <t>A</t>
  </si>
  <si>
    <t>"168 * 1,02 ` Přepočtené koeficientem množství"</t>
  </si>
  <si>
    <t>B</t>
  </si>
  <si>
    <t>"44 * 1,03 ` Přepočtené koeficientem množství"</t>
  </si>
  <si>
    <t>59245226.1</t>
  </si>
  <si>
    <t>betonová dlažba s výstupky pravidelného tvaru dle TN TZÚS 12.03.04., červená, tl. 8 cm</t>
  </si>
  <si>
    <t>"16,8 * 1,03 ` Přepočtené koeficientem množství"</t>
  </si>
  <si>
    <t>59246087.1</t>
  </si>
  <si>
    <t>dlažba betonová 250x250mm tl 80mm přírodní, bez zkosených hran</t>
  </si>
  <si>
    <t>"14,5 * 1,03 ` Přepočtené koeficientem množství"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</si>
  <si>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</si>
  <si>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</si>
  <si>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"`varovné pásy`"_x000d_
 "16,80+14,50"_x000d_
 "`viz výkresy PD přílohy D.1.1.2.1. - D.1.1.2.2.4.`"</t>
  </si>
  <si>
    <t>596211212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</si>
  <si>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</si>
  <si>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"168`Konstrukce chodníku z dlažby`"_x000d_
 "`viz výkresy PD přílohy D.1.1.2.1. - D.1.1.2.2.4.`"</t>
  </si>
  <si>
    <t>"44`Konstrukce sjezdů a parkoviště`"_x000d_
 "`viz výkresy PD přílohy D.1.1.2.1. - D.1.1.2.2.4.`"</t>
  </si>
  <si>
    <t>"220 * 1,02 ` Přepočtené koeficientem množství"</t>
  </si>
  <si>
    <t>"3 * 1,02 ` Přepočtené koeficientem množství"</t>
  </si>
  <si>
    <t>"3"_x000d_
 "`viz výkresy PD přílohy D.1.1.2.1. - D.1.1.2.2.4.`"</t>
  </si>
  <si>
    <t>"220"_x000d_
 "`viz výkresy PD přílohy D.1.1.2.1. - D.1.1.2.2.4.`"</t>
  </si>
  <si>
    <t>"255,47"_x000d_
 "`viz výkresy PD přílohy D.1.1.2.1. - D.1.1.2.2.4.`"</t>
  </si>
  <si>
    <t>97995R101</t>
  </si>
  <si>
    <t>Půlené chráničky HDPE DN 110 (včetně zemních prací - výkop, zpětný hutněný zásyp - cca 0,25 m3/bm)</t>
  </si>
  <si>
    <t>"44,30"_x000d_
 "`viz výkresy PD přílohy D.1.1.2.1. - D.1.1.2.2.4.`"</t>
  </si>
  <si>
    <t>146.045000 = 146,045 [A]</t>
  </si>
  <si>
    <t>"146,045 * 9 ` Přepočtené koeficientem množství"</t>
  </si>
  <si>
    <t>290.537000 = 290,537 [A]</t>
  </si>
  <si>
    <t>SO 401.1</t>
  </si>
  <si>
    <t>Veřejné osvětlení ( Uznatelné náklady - přeložky )</t>
  </si>
  <si>
    <t>21-M</t>
  </si>
  <si>
    <t>Elektromontáže</t>
  </si>
  <si>
    <t>210100096</t>
  </si>
  <si>
    <t>Ukončení vodičů izolovaných s označením a zapojením na svorkovnici s otevřením a uzavřením krytu průřezu žíly do 2,5 mm2</t>
  </si>
  <si>
    <t>24.000000 = 24,000 [A]</t>
  </si>
  <si>
    <t>210100101</t>
  </si>
  <si>
    <t>Ukončení vodičů izolovaných s označením a zapojením na svorkovnici s otevřením a uzavřením krytu průřezu žíly do 16 mm2</t>
  </si>
  <si>
    <t>20.000000 = 20,000 [A]</t>
  </si>
  <si>
    <t>210100151</t>
  </si>
  <si>
    <t>Ukončení kabelů smršťovací koncovkou nebo páskou se zapojením bez letování počtu a průřezu žil 4 x 16 mm2</t>
  </si>
  <si>
    <t>5.000000 = 5,000 [A]</t>
  </si>
  <si>
    <t>210203901</t>
  </si>
  <si>
    <t>Montáž svítidel LED se zapojením vodičů průmyslových nebo venkovních na výložník nebo dřík</t>
  </si>
  <si>
    <t>3.000000 = 3,000 [A]</t>
  </si>
  <si>
    <t>210204011</t>
  </si>
  <si>
    <t>Montáž stožárů osvětlení samostatně stojících ocelových, délky do 12 m</t>
  </si>
  <si>
    <t>210204103</t>
  </si>
  <si>
    <t>Montáž výložníků osvětlení jednoramenných sloupových, hmotnosti do 35 kg</t>
  </si>
  <si>
    <t>210204201</t>
  </si>
  <si>
    <t>Montáž elektrovýzbroje stožárů osvětlení 1 okruh</t>
  </si>
  <si>
    <t>2.000000 = 2,000 [A]</t>
  </si>
  <si>
    <t>210204202</t>
  </si>
  <si>
    <t>Montáž elektrovýzbroje stožárů osvětlení 2 okruhy</t>
  </si>
  <si>
    <t>210220022</t>
  </si>
  <si>
    <t>Montáž uzemňovacího vedení s upevněním, propojením a připojením pomocí svorek v zemi s izolací spojů vodičů FeZn drátem nebo lanem průměru do 10 mm v městské zástavbě</t>
  </si>
  <si>
    <t>"ryhy_35_40: rýhy 35x40 (dokop na 35x70) "_x000d_
 "Součet: 46,60 m"_x000d_
 "ryhy_35_90: rýhy 35x90 cm "_x000d_
 "Součet: 48,90 m"_x000d_
 "ryhy_50_120: rýhy 50x120 cm "_x000d_
 "Součet: 8,10 m"_x000d_
 "ryhy_50_90: rýhy 50x90 (dokop na 50x120) pod vjezdy "_x000d_
 "Součet: 39,00 m"_x000d_
 "ryhy_50_120+ryhy_50_90+ryhy_35_90+ryhy_35_40"_x000d_
 "3*2,5 `připojení stožáru`"_x000d_
 "Součet 7,5"</t>
  </si>
  <si>
    <t>210280003</t>
  </si>
  <si>
    <t>Zkoušky a prohlídky elektrických rozvodů a zařízení celková prohlídka, zkoušení, měření a vyhotovení revizní zprávy pro objem montážních prací přes 500 do 1000 tisíc Kč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</si>
  <si>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</si>
  <si>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</si>
  <si>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36.000000 = 36,000 [A]</t>
  </si>
  <si>
    <t>210812035</t>
  </si>
  <si>
    <t>Montáž izolovaných kabelů měděných do 1 kV bez ukončení plných nebo laněných kulatých (např. CYKY, CHKE-R) uložených volně nebo v liště počtu a průřezu žil 4x16 mm2</t>
  </si>
  <si>
    <t>175.000000 = 175,000 [A]</t>
  </si>
  <si>
    <t>218202013</t>
  </si>
  <si>
    <t>Demontáž svítidel výbojkových s odpojením vodičů průmyslových nebo venkovních z výložníku</t>
  </si>
  <si>
    <t>218204011</t>
  </si>
  <si>
    <t>Demontáž stožárů osvětlení ocelových samostatně stojících, délky do 12 m</t>
  </si>
  <si>
    <t>218204103</t>
  </si>
  <si>
    <t>Demontáž výložníků osvětlení jednoramenných sloupových, hmotnosti do 35 kg</t>
  </si>
  <si>
    <t>218204125</t>
  </si>
  <si>
    <t>Demontáž patic stožárů osvětlení litinových</t>
  </si>
  <si>
    <t>218204201</t>
  </si>
  <si>
    <t>Demontáž elektrovýzbroje stožárů osvětlení 1 okruh</t>
  </si>
  <si>
    <t>218204202</t>
  </si>
  <si>
    <t>Demontáž elektrovýzbroje stožárů osvětlení 2 okruhy</t>
  </si>
  <si>
    <t>218204211R</t>
  </si>
  <si>
    <t>Demontáž ostatních doplňků z osvětlovacích stožárů</t>
  </si>
  <si>
    <t>218220020</t>
  </si>
  <si>
    <t>Demontáž uzemňovacího vedení připojeného pomocí svorek v zemi s izolací spojů vodičů FeZn páskou průřezu do 120 mm2 v městské zástavbě</t>
  </si>
  <si>
    <t>65.000000 = 65,000 [A]</t>
  </si>
  <si>
    <t>218902013</t>
  </si>
  <si>
    <t>Demontáž izolovaných kabelů hliníkových do 1 kV bez odpojení vodičů plných nebo laněných kulatých (např. AYKY) uložených volně počtu a průřezu žil 4x35 mm2</t>
  </si>
  <si>
    <t>31673000</t>
  </si>
  <si>
    <t>výložník obloukový jednoduchý k osvětlovacím stožárům uličním výška 1800mm vyložení 1500mm</t>
  </si>
  <si>
    <t>31673001</t>
  </si>
  <si>
    <t>výložník obloukový jednoduchý k osvětlovacím stožárům uličním výška 1800mm vyložení 2500mm</t>
  </si>
  <si>
    <t>31674113</t>
  </si>
  <si>
    <t>stožár osvětlovací uliční Pz 159/133/114 v 6,2m</t>
  </si>
  <si>
    <t>31674126</t>
  </si>
  <si>
    <t>manžeta plastová ochranná na stožár d=159mm</t>
  </si>
  <si>
    <t>31674133Rp</t>
  </si>
  <si>
    <t>výzbroj stožárová SV 6.16.4p</t>
  </si>
  <si>
    <t>31674133Rp/2</t>
  </si>
  <si>
    <t>výzbroj stožárová SV 6.16.4p/2</t>
  </si>
  <si>
    <t>31674134</t>
  </si>
  <si>
    <t>výzbroj stožárová SV 9.16.4p</t>
  </si>
  <si>
    <t>31951901</t>
  </si>
  <si>
    <t>páska stahovací nerezová š. 8 mm</t>
  </si>
  <si>
    <t>34111030</t>
  </si>
  <si>
    <t>kabel instalační jádro Cu plné izolace PVC plášť PVC 450/750V (CYKY) 3x1,5mm2</t>
  </si>
  <si>
    <t>"36*1,15 `Přepočtené koeficientem množství"</t>
  </si>
  <si>
    <t>34111080</t>
  </si>
  <si>
    <t>kabel instalační jádro Cu plné izolace PVC plášť PVC 450/750V (CYKY) 4x16mm2</t>
  </si>
  <si>
    <t>"175*1,15 `Přepočtené koeficientem množství"</t>
  </si>
  <si>
    <t>34844471</t>
  </si>
  <si>
    <t>výložník obloukový jednoduchý k osvětlovacím stožárům uličním výška 1800mm vyložení 2000mm</t>
  </si>
  <si>
    <t>35436023R</t>
  </si>
  <si>
    <t>Podzemní kabelová spojka komplet (4-žilový kabel CYKY/AYKY do 35 mm2)</t>
  </si>
  <si>
    <t>35436314</t>
  </si>
  <si>
    <t>hlava rozdělovací smršťovaná přímá do 1kV SKE 4f/1+2 kabel 12-32mm/průřez 1,5-35mm</t>
  </si>
  <si>
    <t>35441073</t>
  </si>
  <si>
    <t>drát D 10mm FeZn</t>
  </si>
  <si>
    <t>88.412000 = 88,412 [A]</t>
  </si>
  <si>
    <t>35441875</t>
  </si>
  <si>
    <t>svorka křížová pro vodič D 6-10mm</t>
  </si>
  <si>
    <t>16.000000 = 16,000 [A]</t>
  </si>
  <si>
    <t>35441895</t>
  </si>
  <si>
    <t>svorka připojovací k připojení kovových částí</t>
  </si>
  <si>
    <t>35442135</t>
  </si>
  <si>
    <t>drát D 10/13mm FeZn + PVC</t>
  </si>
  <si>
    <t>"3*2,5"_x000d_
 "7,5*0,62 `Přepočtené koeficientem množství"</t>
  </si>
  <si>
    <t>741136031</t>
  </si>
  <si>
    <t>Propojení kabelů nebo vodičů spojkou venkovní teplem smršťovací kabelů silových celoplastových počtu a průřezu žil 4x10 až 16 mm2</t>
  </si>
  <si>
    <t>741854923</t>
  </si>
  <si>
    <t>Kontrola a zjištění stavu vedení vypnutí vedení (hlavním spínačem) se zajištěním proti nedovolenému zapnutí, s vyzkoušením vypnutého stavu vedení, zavěšením výstražné tabulky na zapínací mechanizmus (přístroj) s pozdějším opětovným zapnutím</t>
  </si>
  <si>
    <t>742410064R</t>
  </si>
  <si>
    <t>Montáž rozhlasu reproduktoru směrového</t>
  </si>
  <si>
    <t>46-M</t>
  </si>
  <si>
    <t>Zemní práce při extr.mont.pracích</t>
  </si>
  <si>
    <t>34571351</t>
  </si>
  <si>
    <t>trubka elektroinstalační ohebná dvouplášťová korugovaná HDPE (chránička) D 40/50mm</t>
  </si>
  <si>
    <t>"45*1,05 `Přepočtené koeficientem množství"</t>
  </si>
  <si>
    <t>34571368</t>
  </si>
  <si>
    <t>trubka elektroinstalační HDPE tuhá dvouplášťová korugovaná D 136/160mm</t>
  </si>
  <si>
    <t>"8*1,05 `Přepočtené koeficientem množství"</t>
  </si>
  <si>
    <t>460010024</t>
  </si>
  <si>
    <t>Vytyčení trasy vedení kabelového (podzemního) v zastavěném prostoru</t>
  </si>
  <si>
    <t>km</t>
  </si>
  <si>
    <t>0.150000 = 0,150 [A]</t>
  </si>
  <si>
    <t>460131112</t>
  </si>
  <si>
    <t>Hloubení jam ručně včetně urovnání dna s přemístěním výkopku do vzdálenosti 3 m od okraje jámy nebo s naložením na dopravní prostředek v hornině třídy těžitelnosti I skupiny 2</t>
  </si>
  <si>
    <t>"zakl1: Kubatura - stožárové základy nové "_x000d_
 "Součet: 3,904 m3"_x000d_
 "zakl1"</t>
  </si>
  <si>
    <t>460161131</t>
  </si>
  <si>
    <t>Hloubení kabelových rýh ručně včetně urovnání dna s přemístěním výkopku do vzdálenosti 3 m od okraje jámy nebo s naložením na dopravní prostředek šířky 35 cm hloubky 40 cm v hornině třídy těžitelnosti I skupiny 1 a 2</t>
  </si>
  <si>
    <t>"ryhy_35_40: rýhy 35x40 (dokop na 35x70) "_x000d_
 "Součet: 46,60 m"_x000d_
 "ryhy_35_40"</t>
  </si>
  <si>
    <t>460161181</t>
  </si>
  <si>
    <t>Hloubení kabelových rýh ručně včetně urovnání dna s přemístěním výkopku do vzdálenosti 3 m od okraje jámy nebo s naložením na dopravní prostředek šířky 35 cm hloubky 90 cm v hornině třídy těžitelnosti I skupiny 1 a 2</t>
  </si>
  <si>
    <t>"ryhy_35_90: rýhy 35x90 cm "_x000d_
 "Součet: 48,90 m"_x000d_
 "ryhy_35_90"</t>
  </si>
  <si>
    <t>460161281</t>
  </si>
  <si>
    <t>Hloubení kabelových rýh ručně včetně urovnání dna s přemístěním výkopku do vzdálenosti 3 m od okraje jámy nebo s naložením na dopravní prostředek šířky 50 cm hloubky 90 cm v hornině třídy těžitelnosti I skupiny 1 a 2</t>
  </si>
  <si>
    <t>"ryhy_50_90: rýhy 50x90 (dokop na 50x120) pod vjezdy "_x000d_
 "Součet: 39,00 m"_x000d_
 "ryhy_50_90"</t>
  </si>
  <si>
    <t>460161311</t>
  </si>
  <si>
    <t>Hloubení kabelových rýh ručně včetně urovnání dna s přemístěním výkopku do vzdálenosti 3 m od okraje jámy nebo s naložením na dopravní prostředek šířky 50 cm hloubky 120 cm v hornině třídy těžitelnosti I skupiny 1 a 2</t>
  </si>
  <si>
    <t>"ryhy_50_120: rýhy 50x120 cm "_x000d_
 "Součet: 8,10 m"_x000d_
 "ryhy_50_120"</t>
  </si>
  <si>
    <t>460341113</t>
  </si>
  <si>
    <t>Vodorovné přemístění (odvoz) horniny dopravními prostředky včetně složení, bez naložení a rozprostření jakékoliv třídy, na vzdálenost přes 500 do 1000 m</t>
  </si>
  <si>
    <t>"ryhy_35_40: rýhy 35x40 (dokop na 35x70) "_x000d_
 "Součet: 46,60 m"_x000d_
 "ryhy_35_90: rýhy 35x90 cm "_x000d_
 "Součet: 48,90 m"_x000d_
 "ryhy_50_120: rýhy 50x120 cm "_x000d_
 "Součet: 8,10 m"_x000d_
 "ryhy_50_90: rýhy 50x90 (dokop na 50x120) pod vjezdy "_x000d_
 "Součet: 39,00 m"_x000d_
 "((ryhy_50_120+ryhy_50_90)*0,5+(ryhy_35_90+ryhy_35_40)*0,35)*0,2"_x000d_
 "zakl1: Kubatura - stožárové základy nové "_x000d_
 "Součet: 3,904 m3"_x000d_
 "zakl2: Kubatura - stožárové základy stávající "_x000d_
 "Součet: 2,88 m3"_x000d_
 "zakl1-zakl2"_x000d_
 "Součet 0"</t>
  </si>
  <si>
    <t>460361121</t>
  </si>
  <si>
    <t>Poplatek (skládkovné) za uložení zeminy na recyklační skládce zatříděné do Katalogu odpadů pod kódem 17 05 04</t>
  </si>
  <si>
    <t>"Odv: Odvoz "_x000d_
 "ryhy_35_40: rýhy 35x40 (dokop na 35x70) "_x000d_
 "Součet: 46,60 m"_x000d_
 "ryhy_35_90: rýhy 35x90 cm "_x000d_
 "Součet: 48,90 m"_x000d_
 "ryhy_50_120: rýhy 50x120 cm "_x000d_
 "Součet: 8,10 m"_x000d_
 "ryhy_50_90: rýhy 50x90 (dokop na 50x120) pod vjezdy "_x000d_
 "Součet: 39,00 m"_x000d_
 "((ryhy_50_120+ryhy_50_90)*0,5+(ryhy_35_90+ryhy_35_40)*0,35)*0,2"_x000d_
 "zakl1: Kubatura - stožárové základy nové "_x000d_
 "Součet: 3,904 m3"_x000d_
 "zakl2: Kubatura - stožárové základy stávající "_x000d_
 "Součet: 2,88 m3"_x000d_
 "zakl1-zakl2"_x000d_
 "Součet 0"_x000d_
 "Součet: 12,419 "_x000d_
 "Odv*1,9"</t>
  </si>
  <si>
    <t>460371121</t>
  </si>
  <si>
    <t>Naložení výkopku strojně z hornin třídy těžitelnosti I skupiny 1 až 3</t>
  </si>
  <si>
    <t>"Odv: Odvoz "_x000d_
 "ryhy_35_40: rýhy 35x40 (dokop na 35x70) "_x000d_
 "Součet: 46,60 m"_x000d_
 "ryhy_35_90: rýhy 35x90 cm "_x000d_
 "Součet: 48,90 m"_x000d_
 "ryhy_50_120: rýhy 50x120 cm "_x000d_
 "Součet: 8,10 m"_x000d_
 "ryhy_50_90: rýhy 50x90 (dokop na 50x120) pod vjezdy "_x000d_
 "Součet: 39,00 m"_x000d_
 "((ryhy_50_120+ryhy_50_90)*0,5+(ryhy_35_90+ryhy_35_40)*0,35)*0,2"_x000d_
 "zakl1: Kubatura - stožárové základy nové "_x000d_
 "Součet: 3,904 m3"_x000d_
 "zakl2: Kubatura - stožárové základy stávající "_x000d_
 "Součet: 2,88 m3"_x000d_
 "zakl1-zakl2"_x000d_
 "Součet 0"_x000d_
 "Součet: 12,419 "_x000d_
 "Odv"</t>
  </si>
  <si>
    <t>460391122</t>
  </si>
  <si>
    <t>Zásyp jam ručně s uložením výkopku ve vrstvách a úpravou povrchu s přemístění sypaniny ze vzdálenosti do 10 m se zhutněním z horniny třídy těžitelnosti I skupiny 2</t>
  </si>
  <si>
    <t>"zakl2: Kubatura - stožárové základy stávající "_x000d_
 "Součet: 2,88 m3"_x000d_
 "zakl2"</t>
  </si>
  <si>
    <t>460431141</t>
  </si>
  <si>
    <t>Zásyp kabelových rýh ručně s přemístění sypaniny ze vzdálenosti do 10 m, s uložením výkopku ve vrstvách včetně zhutnění a úpravy povrchu šířky 35 cm hloubky 40 cm z horniny třídy těžitelnosti I skupiny 1 a 2</t>
  </si>
  <si>
    <t>460431191</t>
  </si>
  <si>
    <t>Zásyp kabelových rýh ručně s přemístění sypaniny ze vzdálenosti do 10 m, s uložením výkopku ve vrstvách včetně zhutnění a úpravy povrchu šířky 35 cm hloubky 90 cm z horniny třídy těžitelnosti I skupiny 1 a 2</t>
  </si>
  <si>
    <t>460431291</t>
  </si>
  <si>
    <t>Zásyp kabelových rýh ručně s přemístění sypaniny ze vzdálenosti do 10 m, s uložením výkopku ve vrstvách včetně zhutnění a úpravy povrchu šířky 50 cm hloubky 90 cm z horniny třídy těžitelnosti I skupiny 1 a 2</t>
  </si>
  <si>
    <t>460431331</t>
  </si>
  <si>
    <t>Zásyp kabelových rýh ručně s přemístění sypaniny ze vzdálenosti do 10 m, s uložením výkopku ve vrstvách včetně zhutnění a úpravy povrchu šířky 50 cm hloubky 120 cm z horniny třídy těžitelnosti I skupiny 1 a 2</t>
  </si>
  <si>
    <t>460641113</t>
  </si>
  <si>
    <t>Základové konstrukce základ bez bednění do rostlé zeminy z monolitického betonu tř. C 16/20</t>
  </si>
  <si>
    <t xml:space="preserve">"ryhy_50_120: rýhy 50x120 cm "_x000d_
 "Součet: 8,10 m"_x000d_
 "(ryhy_50_120)*0,5*0,3"_x000d_
 "5*0,5*0,2  `vjezdy, kde není žlab`"_x000d_
 "Součet 0,5"</t>
  </si>
  <si>
    <t>460641131R</t>
  </si>
  <si>
    <t>Základové konstrukce základ z monolitického železobetonu bez výztuže se zvýšenými nároky na prostředí tř. C 25/30</t>
  </si>
  <si>
    <t>460661512</t>
  </si>
  <si>
    <t>Kabelové lože z písku včetně podsypu, zhutnění a urovnání povrchu pro kabely nn zakryté plastovou fólií, šířky přes 25 do 50 cm</t>
  </si>
  <si>
    <t>"ryhy_35_40: rýhy 35x40 (dokop na 35x70) "_x000d_
 "Součet: 46,60 m"_x000d_
 "ryhy_35_90: rýhy 35x90 cm "_x000d_
 "Součet: 48,90 m"_x000d_
 "ryhy_50_120: rýhy 50x120 cm "_x000d_
 "Součet: 8,10 m"_x000d_
 "ryhy_50_90: rýhy 50x90 (dokop na 50x120) pod vjezdy "_x000d_
 "Součet: 39,00 m"_x000d_
 "ryhy_50_120+ryhy_50_90+ryhy_35_90+ryhy_35_40"</t>
  </si>
  <si>
    <t>460751113</t>
  </si>
  <si>
    <t>Osazení kabelových kanálů včetně utěsnění, vyspárování a zakrytí víkem z prefabrikovaných betonových žlabů do rýhy, bez výkopových prací vnější šířky přes 25 do 35 cm</t>
  </si>
  <si>
    <t>114.000000 = 114,000 [A]</t>
  </si>
  <si>
    <t>460791116</t>
  </si>
  <si>
    <t>Montáž trubek ochranných uložených volně do rýhy plastových tuhých, vnitřního průměru přes 133 do 172 mm</t>
  </si>
  <si>
    <t>460791212</t>
  </si>
  <si>
    <t>Montáž trubek ochranných uložených volně do rýhy plastových ohebných, vnitřního průměru přes 32 do 50 mm</t>
  </si>
  <si>
    <t>45.000000 = 45,000 [A]</t>
  </si>
  <si>
    <t>468051121</t>
  </si>
  <si>
    <t>Bourání základu betonového</t>
  </si>
  <si>
    <t>469972111</t>
  </si>
  <si>
    <t>Odvoz suti a vybouraných hmot odvoz suti a vybouraných hmot do 1 km</t>
  </si>
  <si>
    <t>"zakl2: Kubatura - stožárové základy stávající "_x000d_
 "Součet: 2,88 m3"_x000d_
 "zakl2*2,3"</t>
  </si>
  <si>
    <t>469972121</t>
  </si>
  <si>
    <t>Odvoz suti a vybouraných hmot odvoz suti a vybouraných hmot Příplatek k ceně za každý další i započatý 1 km</t>
  </si>
  <si>
    <t>"zakl2: Kubatura - stožárové základy stávající "_x000d_
 "Součet: 2,88 m3"_x000d_
 "zakl2*2,3*30 `30 km`"</t>
  </si>
  <si>
    <t>469973124</t>
  </si>
  <si>
    <t>Poplatek za uložení stavebního odpadu (skládkovné) na recyklační skládce směsného stavebního a demoličního zatříděného do Katalogu odpadů pod kódem 17 09 04</t>
  </si>
  <si>
    <t>469981111</t>
  </si>
  <si>
    <t>Přesun hmot pro pomocné stavební práce při elektromontážích dopravní vzdálenost do 1 000 m</t>
  </si>
  <si>
    <t>1.500000 = 1,500 [A]</t>
  </si>
  <si>
    <t>59213010</t>
  </si>
  <si>
    <t>žlab kabelový betonový k ochraně zemního drátovodného vedení 100x31x26cm</t>
  </si>
  <si>
    <t>59213355</t>
  </si>
  <si>
    <t>poklop kabelového žlabu betonový 500x310x55mm</t>
  </si>
  <si>
    <t>228.000000 = 228,000 [A]</t>
  </si>
  <si>
    <t>R0009</t>
  </si>
  <si>
    <t>Stožárové pouzdro 300/1200</t>
  </si>
  <si>
    <t>ks</t>
  </si>
  <si>
    <t>VRN1</t>
  </si>
  <si>
    <t>Průzkumné, zeměměřičské a projektové práce</t>
  </si>
  <si>
    <t>012144000</t>
  </si>
  <si>
    <t>Geodetické zaměření a zhotovení dokumentace skutečného stavu objektů a památek</t>
  </si>
  <si>
    <t>kmpl</t>
  </si>
  <si>
    <t>013254000</t>
  </si>
  <si>
    <t>Dokumentace skutečného provedení stavby</t>
  </si>
  <si>
    <t>VRN3</t>
  </si>
  <si>
    <t>Zařízení staveniště</t>
  </si>
  <si>
    <t>031002000</t>
  </si>
  <si>
    <t>Související (přípravné) práce pro zařízení staveniště</t>
  </si>
  <si>
    <t>VRN4</t>
  </si>
  <si>
    <t>Inženýrská činnost</t>
  </si>
  <si>
    <t>045203000</t>
  </si>
  <si>
    <t>Kompletační činnost</t>
  </si>
  <si>
    <t>VRN7</t>
  </si>
  <si>
    <t>Provozní vlivy</t>
  </si>
  <si>
    <t>075002000</t>
  </si>
  <si>
    <t>Ochranná pásma</t>
  </si>
  <si>
    <t>079002000</t>
  </si>
  <si>
    <t>Ostatní provozní vlivy</t>
  </si>
  <si>
    <t>SO 401.2</t>
  </si>
  <si>
    <t>Veřejné osvětlení ( Neuznatelné náklady )</t>
  </si>
  <si>
    <t>18.000000 = 18,000 [A]</t>
  </si>
  <si>
    <t>4.000000 = 4,000 [A]</t>
  </si>
  <si>
    <t>210204105</t>
  </si>
  <si>
    <t>Montáž výložníků osvětlení dvouramenných sloupových, hmotnosti do 70 kg</t>
  </si>
  <si>
    <t>"ryhy_35_40: rýhy 35x40 (dokop na 35x70) "_x000d_
 "Součet: 12,20 m"_x000d_
 "ryhy_35_90: rýhy 35x90 cm "_x000d_
 "Součet: 66,80 m"_x000d_
 "ryhy_50_120: rýhy 50x120 cm "_x000d_
 "Součet: 18,40 m"_x000d_
 "ryhy_50_120+ryhy_35_90+ryhy_35_40"_x000d_
 "2*2,5 `připojení stožáru`"_x000d_
 "Součet 5"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</si>
  <si>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</si>
  <si>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</si>
  <si>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28.000000 = 28,000 [A]</t>
  </si>
  <si>
    <t>110.000000 = 110,000 [A]</t>
  </si>
  <si>
    <t>31673008</t>
  </si>
  <si>
    <t>výložník obloukový dvojnásobný k osvětlovacím stožárům uličním výška 1800mm vyložení 1000mm</t>
  </si>
  <si>
    <t>"28*1,15 `Přepočtené koeficientem množství"</t>
  </si>
  <si>
    <t>"110*1,15 `Přepočtené koeficientem množství"</t>
  </si>
  <si>
    <t>34774002RM11_10k_27</t>
  </si>
  <si>
    <t>svítidlo veřejného osvětlení na výložník zdroj LED 67W 10000lm 2700K</t>
  </si>
  <si>
    <t>34774002RM11_5k_27</t>
  </si>
  <si>
    <t>svítidlo veřejného osvětlení na výložník zdroj LED 35W 5000lm 2700K</t>
  </si>
  <si>
    <t>60.388000 = 60,388 [A]</t>
  </si>
  <si>
    <t>10.000000 = 10,000 [A]</t>
  </si>
  <si>
    <t>"2*2,5"_x000d_
 "5*0,62 `Přepočtené koeficientem množství"</t>
  </si>
  <si>
    <t>"110*1,05 `Přepočtené koeficientem množství"</t>
  </si>
  <si>
    <t>trubka elektroinstalační HDPE tuhá dvouplášťová korugovaná D200</t>
  </si>
  <si>
    <t>"19*1,05 `Přepočtené koeficientem množství"</t>
  </si>
  <si>
    <t>"zakl1: Kubatura - stožárové základy nové "_x000d_
 "Součet: 2,496 m3"_x000d_
 "zakl1"</t>
  </si>
  <si>
    <t>"ryhy_35_40: rýhy 35x40 (dokop na 35x70) "_x000d_
 "Součet: 12,20 m"_x000d_
 "ryhy_35_40"</t>
  </si>
  <si>
    <t>"ryhy_35_90: rýhy 35x90 cm "_x000d_
 "Součet: 66,80 m"_x000d_
 "ryhy_35_90"</t>
  </si>
  <si>
    <t>"ryhy_50_120: rýhy 50x120 cm "_x000d_
 "Součet: 18,40 m"_x000d_
 "ryhy_50_120"</t>
  </si>
  <si>
    <t>"ryhy_35_40: rýhy 35x40 (dokop na 35x70) "_x000d_
 "Součet: 12,20 m"_x000d_
 "ryhy_35_90: rýhy 35x90 cm "_x000d_
 "Součet: 66,80 m"_x000d_
 "ryhy_50_120: rýhy 50x120 cm "_x000d_
 "Součet: 18,40 m"_x000d_
 "((ryhy_50_120)*0,5+(ryhy_35_90+ryhy_35_40)*0,35)*0,2"_x000d_
 "zakl1: Kubatura - stožárové základy nové "_x000d_
 "Součet: 2,496 m3"_x000d_
 "zakl1"_x000d_
 "Součet 0"</t>
  </si>
  <si>
    <t>"Odv: Odvoz "_x000d_
 "ryhy_35_40: rýhy 35x40 (dokop na 35x70) "_x000d_
 "Součet: 12,20 m"_x000d_
 "ryhy_35_90: rýhy 35x90 cm "_x000d_
 "Součet: 66,80 m"_x000d_
 "ryhy_50_120: rýhy 50x120 cm "_x000d_
 "Součet: 18,40 m"_x000d_
 "((ryhy_50_120)*0,5+(ryhy_35_90+ryhy_35_40)*0,35)*0,2"_x000d_
 "zakl1: Kubatura - stožárové základy nové "_x000d_
 "Součet: 2,496 m3"_x000d_
 "zakl1"_x000d_
 "Součet 0"_x000d_
 "Součet: 9,866 "_x000d_
 "Odv*1,9"</t>
  </si>
  <si>
    <t>"Odv: Odvoz "_x000d_
 "ryhy_35_40: rýhy 35x40 (dokop na 35x70) "_x000d_
 "Součet: 12,20 m"_x000d_
 "ryhy_35_90: rýhy 35x90 cm "_x000d_
 "Součet: 66,80 m"_x000d_
 "ryhy_50_120: rýhy 50x120 cm "_x000d_
 "Součet: 18,40 m"_x000d_
 "((ryhy_50_120)*0,5+(ryhy_35_90+ryhy_35_40)*0,35)*0,2"_x000d_
 "zakl1: Kubatura - stožárové základy nové "_x000d_
 "Součet: 2,496 m3"_x000d_
 "zakl1"_x000d_
 "Součet 0"_x000d_
 "Součet: 9,866 "_x000d_
 "Odv"</t>
  </si>
  <si>
    <t>"ryhy_50_120: rýhy 50x120 cm "_x000d_
 "Součet: 18,40 m"_x000d_
 "(ryhy_50_120)*0,5*0,3"</t>
  </si>
  <si>
    <t>"ryhy_35_40: rýhy 35x40 (dokop na 35x70) "_x000d_
 "Součet: 12,20 m"_x000d_
 "ryhy_35_90: rýhy 35x90 cm "_x000d_
 "Součet: 66,80 m"_x000d_
 "ryhy_50_120: rýhy 50x120 cm "_x000d_
 "Součet: 18,40 m"_x000d_
 "ryhy_50_120+ryhy_35_90+ryhy_35_40"</t>
  </si>
  <si>
    <t>Montáž trubek ochranných uložených volně do rýhy plastových tuhých D200</t>
  </si>
  <si>
    <t>19.000000 = 19,000 [A]</t>
  </si>
  <si>
    <t>SO 401.3</t>
  </si>
  <si>
    <t>Zemní kabelové vedení spol. Gasnet ( neuznatelné náklady )</t>
  </si>
  <si>
    <t>100.000000 = 100,000 [A]</t>
  </si>
  <si>
    <t>"145*1,15 `Přepočtené koeficientem množství"</t>
  </si>
  <si>
    <t>34571355</t>
  </si>
  <si>
    <t>trubka elektroinstalační ohebná dvouplášťová korugovaná HDPE (chránička) D 93/110mm</t>
  </si>
  <si>
    <t>105.000000 = 105,000 [A]</t>
  </si>
  <si>
    <t>"7*1,05 `Přepočtené koeficientem množství"</t>
  </si>
  <si>
    <t>"ryhy_50_120: rýhy 50x120 cm "_x000d_
 "Součet: 6,00 m"_x000d_
 "ryhy_50_120"</t>
  </si>
  <si>
    <t>"ryhy_50_120: rýhy 50x120 cm "_x000d_
 "Součet: 6,00 m"_x000d_
 "ryhy_50_120*0,5*0,3"</t>
  </si>
  <si>
    <t>7.000000 = 7,000 [A]</t>
  </si>
  <si>
    <t>460791215</t>
  </si>
  <si>
    <t>Montáž trubek ochranných uložených volně do rýhy plastových ohebných, vnitřního průměru přes 110 do 133 mm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</si>
</sst>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10</v>
      </c>
      <c r="F8" s="26"/>
      <c r="G8" s="26"/>
      <c r="H8" s="26"/>
      <c r="I8" s="27">
        <f>SUMIFS(I9:I52,A9:A52,"P")</f>
        <v>0</v>
      </c>
      <c r="J8" s="28"/>
    </row>
    <row r="9">
      <c r="A9" s="29" t="s">
        <v>24</v>
      </c>
      <c r="B9" s="29">
        <v>1</v>
      </c>
      <c r="C9" s="30" t="s">
        <v>25</v>
      </c>
      <c r="D9" s="29" t="s">
        <v>26</v>
      </c>
      <c r="E9" s="31" t="s">
        <v>27</v>
      </c>
      <c r="F9" s="32" t="s">
        <v>28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8" t="s">
        <v>26</v>
      </c>
      <c r="F10" s="37"/>
      <c r="G10" s="37"/>
      <c r="H10" s="37"/>
      <c r="I10" s="37"/>
      <c r="J10" s="39"/>
    </row>
    <row r="11">
      <c r="A11" s="29" t="s">
        <v>30</v>
      </c>
      <c r="B11" s="36"/>
      <c r="C11" s="37"/>
      <c r="D11" s="37"/>
      <c r="E11" s="40" t="s">
        <v>31</v>
      </c>
      <c r="F11" s="37"/>
      <c r="G11" s="37"/>
      <c r="H11" s="37"/>
      <c r="I11" s="37"/>
      <c r="J11" s="39"/>
    </row>
    <row r="12">
      <c r="A12" s="29" t="s">
        <v>32</v>
      </c>
      <c r="B12" s="36"/>
      <c r="C12" s="37"/>
      <c r="D12" s="37"/>
      <c r="E12" s="38" t="s">
        <v>26</v>
      </c>
      <c r="F12" s="37"/>
      <c r="G12" s="37"/>
      <c r="H12" s="37"/>
      <c r="I12" s="37"/>
      <c r="J12" s="39"/>
    </row>
    <row r="13" ht="30">
      <c r="A13" s="29" t="s">
        <v>24</v>
      </c>
      <c r="B13" s="29">
        <v>2</v>
      </c>
      <c r="C13" s="30" t="s">
        <v>33</v>
      </c>
      <c r="D13" s="29" t="s">
        <v>26</v>
      </c>
      <c r="E13" s="31" t="s">
        <v>34</v>
      </c>
      <c r="F13" s="32" t="s">
        <v>28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8" t="s">
        <v>26</v>
      </c>
      <c r="F14" s="37"/>
      <c r="G14" s="37"/>
      <c r="H14" s="37"/>
      <c r="I14" s="37"/>
      <c r="J14" s="39"/>
    </row>
    <row r="15">
      <c r="A15" s="29" t="s">
        <v>30</v>
      </c>
      <c r="B15" s="36"/>
      <c r="C15" s="37"/>
      <c r="D15" s="37"/>
      <c r="E15" s="40" t="s">
        <v>31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38" t="s">
        <v>26</v>
      </c>
      <c r="F16" s="37"/>
      <c r="G16" s="37"/>
      <c r="H16" s="37"/>
      <c r="I16" s="37"/>
      <c r="J16" s="39"/>
    </row>
    <row r="17">
      <c r="A17" s="29" t="s">
        <v>24</v>
      </c>
      <c r="B17" s="29">
        <v>3</v>
      </c>
      <c r="C17" s="30" t="s">
        <v>35</v>
      </c>
      <c r="D17" s="29" t="s">
        <v>26</v>
      </c>
      <c r="E17" s="31" t="s">
        <v>36</v>
      </c>
      <c r="F17" s="32" t="s">
        <v>28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29</v>
      </c>
      <c r="B18" s="36"/>
      <c r="C18" s="37"/>
      <c r="D18" s="37"/>
      <c r="E18" s="38" t="s">
        <v>26</v>
      </c>
      <c r="F18" s="37"/>
      <c r="G18" s="37"/>
      <c r="H18" s="37"/>
      <c r="I18" s="37"/>
      <c r="J18" s="39"/>
    </row>
    <row r="19">
      <c r="A19" s="29" t="s">
        <v>30</v>
      </c>
      <c r="B19" s="36"/>
      <c r="C19" s="37"/>
      <c r="D19" s="37"/>
      <c r="E19" s="40" t="s">
        <v>31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38" t="s">
        <v>26</v>
      </c>
      <c r="F20" s="37"/>
      <c r="G20" s="37"/>
      <c r="H20" s="37"/>
      <c r="I20" s="37"/>
      <c r="J20" s="39"/>
    </row>
    <row r="21">
      <c r="A21" s="29" t="s">
        <v>24</v>
      </c>
      <c r="B21" s="29">
        <v>4</v>
      </c>
      <c r="C21" s="30" t="s">
        <v>37</v>
      </c>
      <c r="D21" s="29" t="s">
        <v>26</v>
      </c>
      <c r="E21" s="31" t="s">
        <v>38</v>
      </c>
      <c r="F21" s="32" t="s">
        <v>28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29</v>
      </c>
      <c r="B22" s="36"/>
      <c r="C22" s="37"/>
      <c r="D22" s="37"/>
      <c r="E22" s="38" t="s">
        <v>26</v>
      </c>
      <c r="F22" s="37"/>
      <c r="G22" s="37"/>
      <c r="H22" s="37"/>
      <c r="I22" s="37"/>
      <c r="J22" s="39"/>
    </row>
    <row r="23">
      <c r="A23" s="29" t="s">
        <v>30</v>
      </c>
      <c r="B23" s="36"/>
      <c r="C23" s="37"/>
      <c r="D23" s="37"/>
      <c r="E23" s="40" t="s">
        <v>31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38" t="s">
        <v>26</v>
      </c>
      <c r="F24" s="37"/>
      <c r="G24" s="37"/>
      <c r="H24" s="37"/>
      <c r="I24" s="37"/>
      <c r="J24" s="39"/>
    </row>
    <row r="25" ht="30">
      <c r="A25" s="29" t="s">
        <v>24</v>
      </c>
      <c r="B25" s="29">
        <v>5</v>
      </c>
      <c r="C25" s="30" t="s">
        <v>39</v>
      </c>
      <c r="D25" s="29" t="s">
        <v>26</v>
      </c>
      <c r="E25" s="31" t="s">
        <v>40</v>
      </c>
      <c r="F25" s="32" t="s">
        <v>28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29</v>
      </c>
      <c r="B26" s="36"/>
      <c r="C26" s="37"/>
      <c r="D26" s="37"/>
      <c r="E26" s="38" t="s">
        <v>26</v>
      </c>
      <c r="F26" s="37"/>
      <c r="G26" s="37"/>
      <c r="H26" s="37"/>
      <c r="I26" s="37"/>
      <c r="J26" s="39"/>
    </row>
    <row r="27">
      <c r="A27" s="29" t="s">
        <v>30</v>
      </c>
      <c r="B27" s="36"/>
      <c r="C27" s="37"/>
      <c r="D27" s="37"/>
      <c r="E27" s="40" t="s">
        <v>31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38" t="s">
        <v>26</v>
      </c>
      <c r="F28" s="37"/>
      <c r="G28" s="37"/>
      <c r="H28" s="37"/>
      <c r="I28" s="37"/>
      <c r="J28" s="39"/>
    </row>
    <row r="29">
      <c r="A29" s="29" t="s">
        <v>24</v>
      </c>
      <c r="B29" s="29">
        <v>6</v>
      </c>
      <c r="C29" s="30" t="s">
        <v>41</v>
      </c>
      <c r="D29" s="29" t="s">
        <v>26</v>
      </c>
      <c r="E29" s="31" t="s">
        <v>42</v>
      </c>
      <c r="F29" s="32" t="s">
        <v>28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29</v>
      </c>
      <c r="B30" s="36"/>
      <c r="C30" s="37"/>
      <c r="D30" s="37"/>
      <c r="E30" s="38" t="s">
        <v>26</v>
      </c>
      <c r="F30" s="37"/>
      <c r="G30" s="37"/>
      <c r="H30" s="37"/>
      <c r="I30" s="37"/>
      <c r="J30" s="39"/>
    </row>
    <row r="31">
      <c r="A31" s="29" t="s">
        <v>30</v>
      </c>
      <c r="B31" s="36"/>
      <c r="C31" s="37"/>
      <c r="D31" s="37"/>
      <c r="E31" s="40" t="s">
        <v>31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38" t="s">
        <v>26</v>
      </c>
      <c r="F32" s="37"/>
      <c r="G32" s="37"/>
      <c r="H32" s="37"/>
      <c r="I32" s="37"/>
      <c r="J32" s="39"/>
    </row>
    <row r="33">
      <c r="A33" s="29" t="s">
        <v>24</v>
      </c>
      <c r="B33" s="29">
        <v>7</v>
      </c>
      <c r="C33" s="30" t="s">
        <v>43</v>
      </c>
      <c r="D33" s="29" t="s">
        <v>26</v>
      </c>
      <c r="E33" s="31" t="s">
        <v>44</v>
      </c>
      <c r="F33" s="32" t="s">
        <v>45</v>
      </c>
      <c r="G33" s="33">
        <v>8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29</v>
      </c>
      <c r="B34" s="36"/>
      <c r="C34" s="37"/>
      <c r="D34" s="37"/>
      <c r="E34" s="38" t="s">
        <v>26</v>
      </c>
      <c r="F34" s="37"/>
      <c r="G34" s="37"/>
      <c r="H34" s="37"/>
      <c r="I34" s="37"/>
      <c r="J34" s="39"/>
    </row>
    <row r="35">
      <c r="A35" s="29" t="s">
        <v>30</v>
      </c>
      <c r="B35" s="36"/>
      <c r="C35" s="37"/>
      <c r="D35" s="37"/>
      <c r="E35" s="40" t="s">
        <v>46</v>
      </c>
      <c r="F35" s="37"/>
      <c r="G35" s="37"/>
      <c r="H35" s="37"/>
      <c r="I35" s="37"/>
      <c r="J35" s="39"/>
    </row>
    <row r="36">
      <c r="A36" s="29" t="s">
        <v>32</v>
      </c>
      <c r="B36" s="36"/>
      <c r="C36" s="37"/>
      <c r="D36" s="37"/>
      <c r="E36" s="38" t="s">
        <v>26</v>
      </c>
      <c r="F36" s="37"/>
      <c r="G36" s="37"/>
      <c r="H36" s="37"/>
      <c r="I36" s="37"/>
      <c r="J36" s="39"/>
    </row>
    <row r="37" ht="30">
      <c r="A37" s="29" t="s">
        <v>24</v>
      </c>
      <c r="B37" s="29">
        <v>8</v>
      </c>
      <c r="C37" s="30" t="s">
        <v>47</v>
      </c>
      <c r="D37" s="29" t="s">
        <v>26</v>
      </c>
      <c r="E37" s="31" t="s">
        <v>48</v>
      </c>
      <c r="F37" s="32" t="s">
        <v>28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29</v>
      </c>
      <c r="B38" s="36"/>
      <c r="C38" s="37"/>
      <c r="D38" s="37"/>
      <c r="E38" s="38" t="s">
        <v>26</v>
      </c>
      <c r="F38" s="37"/>
      <c r="G38" s="37"/>
      <c r="H38" s="37"/>
      <c r="I38" s="37"/>
      <c r="J38" s="39"/>
    </row>
    <row r="39">
      <c r="A39" s="29" t="s">
        <v>30</v>
      </c>
      <c r="B39" s="36"/>
      <c r="C39" s="37"/>
      <c r="D39" s="37"/>
      <c r="E39" s="40" t="s">
        <v>31</v>
      </c>
      <c r="F39" s="37"/>
      <c r="G39" s="37"/>
      <c r="H39" s="37"/>
      <c r="I39" s="37"/>
      <c r="J39" s="39"/>
    </row>
    <row r="40">
      <c r="A40" s="29" t="s">
        <v>32</v>
      </c>
      <c r="B40" s="36"/>
      <c r="C40" s="37"/>
      <c r="D40" s="37"/>
      <c r="E40" s="38" t="s">
        <v>26</v>
      </c>
      <c r="F40" s="37"/>
      <c r="G40" s="37"/>
      <c r="H40" s="37"/>
      <c r="I40" s="37"/>
      <c r="J40" s="39"/>
    </row>
    <row r="41">
      <c r="A41" s="29" t="s">
        <v>24</v>
      </c>
      <c r="B41" s="29">
        <v>9</v>
      </c>
      <c r="C41" s="30" t="s">
        <v>49</v>
      </c>
      <c r="D41" s="29" t="s">
        <v>26</v>
      </c>
      <c r="E41" s="31" t="s">
        <v>50</v>
      </c>
      <c r="F41" s="32" t="s">
        <v>28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29</v>
      </c>
      <c r="B42" s="36"/>
      <c r="C42" s="37"/>
      <c r="D42" s="37"/>
      <c r="E42" s="38" t="s">
        <v>26</v>
      </c>
      <c r="F42" s="37"/>
      <c r="G42" s="37"/>
      <c r="H42" s="37"/>
      <c r="I42" s="37"/>
      <c r="J42" s="39"/>
    </row>
    <row r="43">
      <c r="A43" s="29" t="s">
        <v>30</v>
      </c>
      <c r="B43" s="36"/>
      <c r="C43" s="37"/>
      <c r="D43" s="37"/>
      <c r="E43" s="40" t="s">
        <v>31</v>
      </c>
      <c r="F43" s="37"/>
      <c r="G43" s="37"/>
      <c r="H43" s="37"/>
      <c r="I43" s="37"/>
      <c r="J43" s="39"/>
    </row>
    <row r="44">
      <c r="A44" s="29" t="s">
        <v>32</v>
      </c>
      <c r="B44" s="36"/>
      <c r="C44" s="37"/>
      <c r="D44" s="37"/>
      <c r="E44" s="38" t="s">
        <v>26</v>
      </c>
      <c r="F44" s="37"/>
      <c r="G44" s="37"/>
      <c r="H44" s="37"/>
      <c r="I44" s="37"/>
      <c r="J44" s="39"/>
    </row>
    <row r="45">
      <c r="A45" s="29" t="s">
        <v>24</v>
      </c>
      <c r="B45" s="29">
        <v>10</v>
      </c>
      <c r="C45" s="30" t="s">
        <v>51</v>
      </c>
      <c r="D45" s="29" t="s">
        <v>26</v>
      </c>
      <c r="E45" s="31" t="s">
        <v>52</v>
      </c>
      <c r="F45" s="32" t="s">
        <v>28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29</v>
      </c>
      <c r="B46" s="36"/>
      <c r="C46" s="37"/>
      <c r="D46" s="37"/>
      <c r="E46" s="38" t="s">
        <v>26</v>
      </c>
      <c r="F46" s="37"/>
      <c r="G46" s="37"/>
      <c r="H46" s="37"/>
      <c r="I46" s="37"/>
      <c r="J46" s="39"/>
    </row>
    <row r="47">
      <c r="A47" s="29" t="s">
        <v>30</v>
      </c>
      <c r="B47" s="36"/>
      <c r="C47" s="37"/>
      <c r="D47" s="37"/>
      <c r="E47" s="40" t="s">
        <v>31</v>
      </c>
      <c r="F47" s="37"/>
      <c r="G47" s="37"/>
      <c r="H47" s="37"/>
      <c r="I47" s="37"/>
      <c r="J47" s="39"/>
    </row>
    <row r="48">
      <c r="A48" s="29" t="s">
        <v>32</v>
      </c>
      <c r="B48" s="36"/>
      <c r="C48" s="37"/>
      <c r="D48" s="37"/>
      <c r="E48" s="38" t="s">
        <v>26</v>
      </c>
      <c r="F48" s="37"/>
      <c r="G48" s="37"/>
      <c r="H48" s="37"/>
      <c r="I48" s="37"/>
      <c r="J48" s="39"/>
    </row>
    <row r="49">
      <c r="A49" s="29" t="s">
        <v>24</v>
      </c>
      <c r="B49" s="29">
        <v>11</v>
      </c>
      <c r="C49" s="30" t="s">
        <v>53</v>
      </c>
      <c r="D49" s="29" t="s">
        <v>26</v>
      </c>
      <c r="E49" s="31" t="s">
        <v>54</v>
      </c>
      <c r="F49" s="32" t="s">
        <v>28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29</v>
      </c>
      <c r="B50" s="36"/>
      <c r="C50" s="37"/>
      <c r="D50" s="37"/>
      <c r="E50" s="38" t="s">
        <v>26</v>
      </c>
      <c r="F50" s="37"/>
      <c r="G50" s="37"/>
      <c r="H50" s="37"/>
      <c r="I50" s="37"/>
      <c r="J50" s="39"/>
    </row>
    <row r="51">
      <c r="A51" s="29" t="s">
        <v>30</v>
      </c>
      <c r="B51" s="36"/>
      <c r="C51" s="37"/>
      <c r="D51" s="37"/>
      <c r="E51" s="40" t="s">
        <v>31</v>
      </c>
      <c r="F51" s="37"/>
      <c r="G51" s="37"/>
      <c r="H51" s="37"/>
      <c r="I51" s="37"/>
      <c r="J51" s="39"/>
    </row>
    <row r="52">
      <c r="A52" s="29" t="s">
        <v>32</v>
      </c>
      <c r="B52" s="41"/>
      <c r="C52" s="42"/>
      <c r="D52" s="42"/>
      <c r="E52" s="43" t="s">
        <v>26</v>
      </c>
      <c r="F52" s="42"/>
      <c r="G52" s="42"/>
      <c r="H52" s="42"/>
      <c r="I52" s="42"/>
      <c r="J52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</v>
      </c>
      <c r="I3" s="16">
        <f>SUMIFS(I9:I183,A9:A183,"SD")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56</v>
      </c>
      <c r="C4" s="12" t="s">
        <v>57</v>
      </c>
      <c r="D4" s="13"/>
      <c r="E4" s="14" t="s">
        <v>58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59</v>
      </c>
      <c r="B5" s="11" t="s">
        <v>9</v>
      </c>
      <c r="C5" s="12" t="s">
        <v>55</v>
      </c>
      <c r="D5" s="13"/>
      <c r="E5" s="14" t="s">
        <v>60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61</v>
      </c>
      <c r="D9" s="26"/>
      <c r="E9" s="23" t="s">
        <v>62</v>
      </c>
      <c r="F9" s="26"/>
      <c r="G9" s="26"/>
      <c r="H9" s="26"/>
      <c r="I9" s="27">
        <f>SUMIFS(I10:I97,A10:A97,"P")</f>
        <v>0</v>
      </c>
      <c r="J9" s="28"/>
    </row>
    <row r="10">
      <c r="A10" s="29" t="s">
        <v>24</v>
      </c>
      <c r="B10" s="29">
        <v>18</v>
      </c>
      <c r="C10" s="30" t="s">
        <v>63</v>
      </c>
      <c r="D10" s="29" t="s">
        <v>26</v>
      </c>
      <c r="E10" s="31" t="s">
        <v>64</v>
      </c>
      <c r="F10" s="32" t="s">
        <v>65</v>
      </c>
      <c r="G10" s="33">
        <v>9.4800000000000004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29</v>
      </c>
      <c r="B11" s="36"/>
      <c r="C11" s="37"/>
      <c r="D11" s="37"/>
      <c r="E11" s="38" t="s">
        <v>26</v>
      </c>
      <c r="F11" s="37"/>
      <c r="G11" s="37"/>
      <c r="H11" s="37"/>
      <c r="I11" s="37"/>
      <c r="J11" s="39"/>
    </row>
    <row r="12">
      <c r="A12" s="29" t="s">
        <v>30</v>
      </c>
      <c r="B12" s="36"/>
      <c r="C12" s="37"/>
      <c r="D12" s="37"/>
      <c r="E12" s="40" t="s">
        <v>66</v>
      </c>
      <c r="F12" s="37"/>
      <c r="G12" s="37"/>
      <c r="H12" s="37"/>
      <c r="I12" s="37"/>
      <c r="J12" s="39"/>
    </row>
    <row r="13">
      <c r="A13" s="29" t="s">
        <v>32</v>
      </c>
      <c r="B13" s="36"/>
      <c r="C13" s="37"/>
      <c r="D13" s="37"/>
      <c r="E13" s="38" t="s">
        <v>26</v>
      </c>
      <c r="F13" s="37"/>
      <c r="G13" s="37"/>
      <c r="H13" s="37"/>
      <c r="I13" s="37"/>
      <c r="J13" s="39"/>
    </row>
    <row r="14">
      <c r="A14" s="29" t="s">
        <v>24</v>
      </c>
      <c r="B14" s="29">
        <v>14</v>
      </c>
      <c r="C14" s="30" t="s">
        <v>67</v>
      </c>
      <c r="D14" s="29" t="s">
        <v>26</v>
      </c>
      <c r="E14" s="31" t="s">
        <v>68</v>
      </c>
      <c r="F14" s="32" t="s">
        <v>69</v>
      </c>
      <c r="G14" s="33">
        <v>28.620000000000001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29</v>
      </c>
      <c r="B15" s="36"/>
      <c r="C15" s="37"/>
      <c r="D15" s="37"/>
      <c r="E15" s="38" t="s">
        <v>26</v>
      </c>
      <c r="F15" s="37"/>
      <c r="G15" s="37"/>
      <c r="H15" s="37"/>
      <c r="I15" s="37"/>
      <c r="J15" s="39"/>
    </row>
    <row r="16">
      <c r="A16" s="29" t="s">
        <v>30</v>
      </c>
      <c r="B16" s="36"/>
      <c r="C16" s="37"/>
      <c r="D16" s="37"/>
      <c r="E16" s="40" t="s">
        <v>70</v>
      </c>
      <c r="F16" s="37"/>
      <c r="G16" s="37"/>
      <c r="H16" s="37"/>
      <c r="I16" s="37"/>
      <c r="J16" s="39"/>
    </row>
    <row r="17">
      <c r="A17" s="29" t="s">
        <v>32</v>
      </c>
      <c r="B17" s="36"/>
      <c r="C17" s="37"/>
      <c r="D17" s="37"/>
      <c r="E17" s="38" t="s">
        <v>26</v>
      </c>
      <c r="F17" s="37"/>
      <c r="G17" s="37"/>
      <c r="H17" s="37"/>
      <c r="I17" s="37"/>
      <c r="J17" s="39"/>
    </row>
    <row r="18" ht="45">
      <c r="A18" s="29" t="s">
        <v>24</v>
      </c>
      <c r="B18" s="29">
        <v>1</v>
      </c>
      <c r="C18" s="30" t="s">
        <v>71</v>
      </c>
      <c r="D18" s="29" t="s">
        <v>26</v>
      </c>
      <c r="E18" s="31" t="s">
        <v>72</v>
      </c>
      <c r="F18" s="32" t="s">
        <v>73</v>
      </c>
      <c r="G18" s="33">
        <v>0.5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29</v>
      </c>
      <c r="B19" s="36"/>
      <c r="C19" s="37"/>
      <c r="D19" s="37"/>
      <c r="E19" s="38" t="s">
        <v>26</v>
      </c>
      <c r="F19" s="37"/>
      <c r="G19" s="37"/>
      <c r="H19" s="37"/>
      <c r="I19" s="37"/>
      <c r="J19" s="39"/>
    </row>
    <row r="20" ht="30">
      <c r="A20" s="29" t="s">
        <v>30</v>
      </c>
      <c r="B20" s="36"/>
      <c r="C20" s="37"/>
      <c r="D20" s="37"/>
      <c r="E20" s="40" t="s">
        <v>74</v>
      </c>
      <c r="F20" s="37"/>
      <c r="G20" s="37"/>
      <c r="H20" s="37"/>
      <c r="I20" s="37"/>
      <c r="J20" s="39"/>
    </row>
    <row r="21">
      <c r="A21" s="29" t="s">
        <v>32</v>
      </c>
      <c r="B21" s="36"/>
      <c r="C21" s="37"/>
      <c r="D21" s="37"/>
      <c r="E21" s="38" t="s">
        <v>26</v>
      </c>
      <c r="F21" s="37"/>
      <c r="G21" s="37"/>
      <c r="H21" s="37"/>
      <c r="I21" s="37"/>
      <c r="J21" s="39"/>
    </row>
    <row r="22" ht="45">
      <c r="A22" s="29" t="s">
        <v>24</v>
      </c>
      <c r="B22" s="29">
        <v>2</v>
      </c>
      <c r="C22" s="30" t="s">
        <v>75</v>
      </c>
      <c r="D22" s="29" t="s">
        <v>26</v>
      </c>
      <c r="E22" s="31" t="s">
        <v>76</v>
      </c>
      <c r="F22" s="32" t="s">
        <v>73</v>
      </c>
      <c r="G22" s="33">
        <v>29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29</v>
      </c>
      <c r="B23" s="36"/>
      <c r="C23" s="37"/>
      <c r="D23" s="37"/>
      <c r="E23" s="38" t="s">
        <v>26</v>
      </c>
      <c r="F23" s="37"/>
      <c r="G23" s="37"/>
      <c r="H23" s="37"/>
      <c r="I23" s="37"/>
      <c r="J23" s="39"/>
    </row>
    <row r="24" ht="30">
      <c r="A24" s="29" t="s">
        <v>30</v>
      </c>
      <c r="B24" s="36"/>
      <c r="C24" s="37"/>
      <c r="D24" s="37"/>
      <c r="E24" s="40" t="s">
        <v>77</v>
      </c>
      <c r="F24" s="37"/>
      <c r="G24" s="37"/>
      <c r="H24" s="37"/>
      <c r="I24" s="37"/>
      <c r="J24" s="39"/>
    </row>
    <row r="25">
      <c r="A25" s="29" t="s">
        <v>32</v>
      </c>
      <c r="B25" s="36"/>
      <c r="C25" s="37"/>
      <c r="D25" s="37"/>
      <c r="E25" s="38" t="s">
        <v>26</v>
      </c>
      <c r="F25" s="37"/>
      <c r="G25" s="37"/>
      <c r="H25" s="37"/>
      <c r="I25" s="37"/>
      <c r="J25" s="39"/>
    </row>
    <row r="26" ht="45">
      <c r="A26" s="29" t="s">
        <v>24</v>
      </c>
      <c r="B26" s="29">
        <v>3</v>
      </c>
      <c r="C26" s="30" t="s">
        <v>78</v>
      </c>
      <c r="D26" s="29" t="s">
        <v>26</v>
      </c>
      <c r="E26" s="31" t="s">
        <v>79</v>
      </c>
      <c r="F26" s="32" t="s">
        <v>80</v>
      </c>
      <c r="G26" s="33">
        <v>15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29</v>
      </c>
      <c r="B27" s="36"/>
      <c r="C27" s="37"/>
      <c r="D27" s="37"/>
      <c r="E27" s="38" t="s">
        <v>26</v>
      </c>
      <c r="F27" s="37"/>
      <c r="G27" s="37"/>
      <c r="H27" s="37"/>
      <c r="I27" s="37"/>
      <c r="J27" s="39"/>
    </row>
    <row r="28">
      <c r="A28" s="29" t="s">
        <v>30</v>
      </c>
      <c r="B28" s="36"/>
      <c r="C28" s="37"/>
      <c r="D28" s="37"/>
      <c r="E28" s="40" t="s">
        <v>81</v>
      </c>
      <c r="F28" s="37"/>
      <c r="G28" s="37"/>
      <c r="H28" s="37"/>
      <c r="I28" s="37"/>
      <c r="J28" s="39"/>
    </row>
    <row r="29">
      <c r="A29" s="29" t="s">
        <v>32</v>
      </c>
      <c r="B29" s="36"/>
      <c r="C29" s="37"/>
      <c r="D29" s="37"/>
      <c r="E29" s="38" t="s">
        <v>26</v>
      </c>
      <c r="F29" s="37"/>
      <c r="G29" s="37"/>
      <c r="H29" s="37"/>
      <c r="I29" s="37"/>
      <c r="J29" s="39"/>
    </row>
    <row r="30" ht="45">
      <c r="A30" s="29" t="s">
        <v>24</v>
      </c>
      <c r="B30" s="29">
        <v>4</v>
      </c>
      <c r="C30" s="30" t="s">
        <v>82</v>
      </c>
      <c r="D30" s="29" t="s">
        <v>26</v>
      </c>
      <c r="E30" s="31" t="s">
        <v>83</v>
      </c>
      <c r="F30" s="32" t="s">
        <v>80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29</v>
      </c>
      <c r="B31" s="36"/>
      <c r="C31" s="37"/>
      <c r="D31" s="37"/>
      <c r="E31" s="38" t="s">
        <v>26</v>
      </c>
      <c r="F31" s="37"/>
      <c r="G31" s="37"/>
      <c r="H31" s="37"/>
      <c r="I31" s="37"/>
      <c r="J31" s="39"/>
    </row>
    <row r="32">
      <c r="A32" s="29" t="s">
        <v>30</v>
      </c>
      <c r="B32" s="36"/>
      <c r="C32" s="37"/>
      <c r="D32" s="37"/>
      <c r="E32" s="40" t="s">
        <v>84</v>
      </c>
      <c r="F32" s="37"/>
      <c r="G32" s="37"/>
      <c r="H32" s="37"/>
      <c r="I32" s="37"/>
      <c r="J32" s="39"/>
    </row>
    <row r="33">
      <c r="A33" s="29" t="s">
        <v>32</v>
      </c>
      <c r="B33" s="36"/>
      <c r="C33" s="37"/>
      <c r="D33" s="37"/>
      <c r="E33" s="38" t="s">
        <v>26</v>
      </c>
      <c r="F33" s="37"/>
      <c r="G33" s="37"/>
      <c r="H33" s="37"/>
      <c r="I33" s="37"/>
      <c r="J33" s="39"/>
    </row>
    <row r="34" ht="30">
      <c r="A34" s="29" t="s">
        <v>24</v>
      </c>
      <c r="B34" s="29">
        <v>5</v>
      </c>
      <c r="C34" s="30" t="s">
        <v>85</v>
      </c>
      <c r="D34" s="29" t="s">
        <v>26</v>
      </c>
      <c r="E34" s="31" t="s">
        <v>86</v>
      </c>
      <c r="F34" s="32" t="s">
        <v>87</v>
      </c>
      <c r="G34" s="33">
        <v>85.025000000000006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29</v>
      </c>
      <c r="B35" s="36"/>
      <c r="C35" s="37"/>
      <c r="D35" s="37"/>
      <c r="E35" s="38" t="s">
        <v>26</v>
      </c>
      <c r="F35" s="37"/>
      <c r="G35" s="37"/>
      <c r="H35" s="37"/>
      <c r="I35" s="37"/>
      <c r="J35" s="39"/>
    </row>
    <row r="36" ht="105">
      <c r="A36" s="29" t="s">
        <v>30</v>
      </c>
      <c r="B36" s="36"/>
      <c r="C36" s="37"/>
      <c r="D36" s="37"/>
      <c r="E36" s="40" t="s">
        <v>88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38" t="s">
        <v>26</v>
      </c>
      <c r="F37" s="37"/>
      <c r="G37" s="37"/>
      <c r="H37" s="37"/>
      <c r="I37" s="37"/>
      <c r="J37" s="39"/>
    </row>
    <row r="38" ht="30">
      <c r="A38" s="29" t="s">
        <v>24</v>
      </c>
      <c r="B38" s="29">
        <v>6</v>
      </c>
      <c r="C38" s="30" t="s">
        <v>89</v>
      </c>
      <c r="D38" s="29" t="s">
        <v>26</v>
      </c>
      <c r="E38" s="31" t="s">
        <v>90</v>
      </c>
      <c r="F38" s="32" t="s">
        <v>87</v>
      </c>
      <c r="G38" s="33">
        <v>8.5030000000000001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29</v>
      </c>
      <c r="B39" s="36"/>
      <c r="C39" s="37"/>
      <c r="D39" s="37"/>
      <c r="E39" s="38" t="s">
        <v>26</v>
      </c>
      <c r="F39" s="37"/>
      <c r="G39" s="37"/>
      <c r="H39" s="37"/>
      <c r="I39" s="37"/>
      <c r="J39" s="39"/>
    </row>
    <row r="40">
      <c r="A40" s="29" t="s">
        <v>30</v>
      </c>
      <c r="B40" s="36"/>
      <c r="C40" s="37"/>
      <c r="D40" s="37"/>
      <c r="E40" s="40" t="s">
        <v>91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38" t="s">
        <v>26</v>
      </c>
      <c r="F41" s="37"/>
      <c r="G41" s="37"/>
      <c r="H41" s="37"/>
      <c r="I41" s="37"/>
      <c r="J41" s="39"/>
    </row>
    <row r="42" ht="60">
      <c r="A42" s="29" t="s">
        <v>24</v>
      </c>
      <c r="B42" s="29">
        <v>7</v>
      </c>
      <c r="C42" s="30" t="s">
        <v>92</v>
      </c>
      <c r="D42" s="29" t="s">
        <v>26</v>
      </c>
      <c r="E42" s="31" t="s">
        <v>93</v>
      </c>
      <c r="F42" s="32" t="s">
        <v>87</v>
      </c>
      <c r="G42" s="33">
        <v>75.924999999999997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29</v>
      </c>
      <c r="B43" s="36"/>
      <c r="C43" s="37"/>
      <c r="D43" s="37"/>
      <c r="E43" s="38" t="s">
        <v>26</v>
      </c>
      <c r="F43" s="37"/>
      <c r="G43" s="37"/>
      <c r="H43" s="37"/>
      <c r="I43" s="37"/>
      <c r="J43" s="39"/>
    </row>
    <row r="44" ht="105">
      <c r="A44" s="29" t="s">
        <v>30</v>
      </c>
      <c r="B44" s="36"/>
      <c r="C44" s="37"/>
      <c r="D44" s="37"/>
      <c r="E44" s="40" t="s">
        <v>94</v>
      </c>
      <c r="F44" s="37"/>
      <c r="G44" s="37"/>
      <c r="H44" s="37"/>
      <c r="I44" s="37"/>
      <c r="J44" s="39"/>
    </row>
    <row r="45">
      <c r="A45" s="29" t="s">
        <v>32</v>
      </c>
      <c r="B45" s="36"/>
      <c r="C45" s="37"/>
      <c r="D45" s="37"/>
      <c r="E45" s="38" t="s">
        <v>26</v>
      </c>
      <c r="F45" s="37"/>
      <c r="G45" s="37"/>
      <c r="H45" s="37"/>
      <c r="I45" s="37"/>
      <c r="J45" s="39"/>
    </row>
    <row r="46">
      <c r="A46" s="29" t="s">
        <v>24</v>
      </c>
      <c r="B46" s="29">
        <v>8</v>
      </c>
      <c r="C46" s="30" t="s">
        <v>95</v>
      </c>
      <c r="D46" s="29" t="s">
        <v>26</v>
      </c>
      <c r="E46" s="31" t="s">
        <v>96</v>
      </c>
      <c r="F46" s="32" t="s">
        <v>87</v>
      </c>
      <c r="G46" s="33">
        <v>9.0999999999999996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29</v>
      </c>
      <c r="B47" s="36"/>
      <c r="C47" s="37"/>
      <c r="D47" s="37"/>
      <c r="E47" s="38" t="s">
        <v>26</v>
      </c>
      <c r="F47" s="37"/>
      <c r="G47" s="37"/>
      <c r="H47" s="37"/>
      <c r="I47" s="37"/>
      <c r="J47" s="39"/>
    </row>
    <row r="48" ht="30">
      <c r="A48" s="29" t="s">
        <v>30</v>
      </c>
      <c r="B48" s="36"/>
      <c r="C48" s="37"/>
      <c r="D48" s="37"/>
      <c r="E48" s="40" t="s">
        <v>97</v>
      </c>
      <c r="F48" s="37"/>
      <c r="G48" s="37"/>
      <c r="H48" s="37"/>
      <c r="I48" s="37"/>
      <c r="J48" s="39"/>
    </row>
    <row r="49">
      <c r="A49" s="29" t="s">
        <v>32</v>
      </c>
      <c r="B49" s="36"/>
      <c r="C49" s="37"/>
      <c r="D49" s="37"/>
      <c r="E49" s="38" t="s">
        <v>26</v>
      </c>
      <c r="F49" s="37"/>
      <c r="G49" s="37"/>
      <c r="H49" s="37"/>
      <c r="I49" s="37"/>
      <c r="J49" s="39"/>
    </row>
    <row r="50" ht="45">
      <c r="A50" s="29" t="s">
        <v>24</v>
      </c>
      <c r="B50" s="29">
        <v>9</v>
      </c>
      <c r="C50" s="30" t="s">
        <v>98</v>
      </c>
      <c r="D50" s="29" t="s">
        <v>26</v>
      </c>
      <c r="E50" s="31" t="s">
        <v>99</v>
      </c>
      <c r="F50" s="32" t="s">
        <v>87</v>
      </c>
      <c r="G50" s="33">
        <v>42.524999999999999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29</v>
      </c>
      <c r="B51" s="36"/>
      <c r="C51" s="37"/>
      <c r="D51" s="37"/>
      <c r="E51" s="38" t="s">
        <v>26</v>
      </c>
      <c r="F51" s="37"/>
      <c r="G51" s="37"/>
      <c r="H51" s="37"/>
      <c r="I51" s="37"/>
      <c r="J51" s="39"/>
    </row>
    <row r="52" ht="60">
      <c r="A52" s="29" t="s">
        <v>30</v>
      </c>
      <c r="B52" s="36"/>
      <c r="C52" s="37"/>
      <c r="D52" s="37"/>
      <c r="E52" s="40" t="s">
        <v>100</v>
      </c>
      <c r="F52" s="37"/>
      <c r="G52" s="37"/>
      <c r="H52" s="37"/>
      <c r="I52" s="37"/>
      <c r="J52" s="39"/>
    </row>
    <row r="53">
      <c r="A53" s="29" t="s">
        <v>32</v>
      </c>
      <c r="B53" s="36"/>
      <c r="C53" s="37"/>
      <c r="D53" s="37"/>
      <c r="E53" s="38" t="s">
        <v>26</v>
      </c>
      <c r="F53" s="37"/>
      <c r="G53" s="37"/>
      <c r="H53" s="37"/>
      <c r="I53" s="37"/>
      <c r="J53" s="39"/>
    </row>
    <row r="54" ht="45">
      <c r="A54" s="29" t="s">
        <v>24</v>
      </c>
      <c r="B54" s="29">
        <v>11</v>
      </c>
      <c r="C54" s="30" t="s">
        <v>101</v>
      </c>
      <c r="D54" s="29" t="s">
        <v>26</v>
      </c>
      <c r="E54" s="31" t="s">
        <v>102</v>
      </c>
      <c r="F54" s="32" t="s">
        <v>69</v>
      </c>
      <c r="G54" s="33">
        <v>136.66499999999999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29</v>
      </c>
      <c r="B55" s="36"/>
      <c r="C55" s="37"/>
      <c r="D55" s="37"/>
      <c r="E55" s="38" t="s">
        <v>26</v>
      </c>
      <c r="F55" s="37"/>
      <c r="G55" s="37"/>
      <c r="H55" s="37"/>
      <c r="I55" s="37"/>
      <c r="J55" s="39"/>
    </row>
    <row r="56">
      <c r="A56" s="29" t="s">
        <v>30</v>
      </c>
      <c r="B56" s="36"/>
      <c r="C56" s="37"/>
      <c r="D56" s="37"/>
      <c r="E56" s="40" t="s">
        <v>103</v>
      </c>
      <c r="F56" s="37"/>
      <c r="G56" s="37"/>
      <c r="H56" s="37"/>
      <c r="I56" s="37"/>
      <c r="J56" s="39"/>
    </row>
    <row r="57">
      <c r="A57" s="29" t="s">
        <v>32</v>
      </c>
      <c r="B57" s="36"/>
      <c r="C57" s="37"/>
      <c r="D57" s="37"/>
      <c r="E57" s="38" t="s">
        <v>26</v>
      </c>
      <c r="F57" s="37"/>
      <c r="G57" s="37"/>
      <c r="H57" s="37"/>
      <c r="I57" s="37"/>
      <c r="J57" s="39"/>
    </row>
    <row r="58" ht="30">
      <c r="A58" s="29" t="s">
        <v>24</v>
      </c>
      <c r="B58" s="29">
        <v>12</v>
      </c>
      <c r="C58" s="30" t="s">
        <v>104</v>
      </c>
      <c r="D58" s="29" t="s">
        <v>26</v>
      </c>
      <c r="E58" s="31" t="s">
        <v>105</v>
      </c>
      <c r="F58" s="32" t="s">
        <v>87</v>
      </c>
      <c r="G58" s="33">
        <v>75.924999999999997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29</v>
      </c>
      <c r="B59" s="36"/>
      <c r="C59" s="37"/>
      <c r="D59" s="37"/>
      <c r="E59" s="38" t="s">
        <v>26</v>
      </c>
      <c r="F59" s="37"/>
      <c r="G59" s="37"/>
      <c r="H59" s="37"/>
      <c r="I59" s="37"/>
      <c r="J59" s="39"/>
    </row>
    <row r="60">
      <c r="A60" s="29" t="s">
        <v>30</v>
      </c>
      <c r="B60" s="36"/>
      <c r="C60" s="37"/>
      <c r="D60" s="37"/>
      <c r="E60" s="40" t="s">
        <v>106</v>
      </c>
      <c r="F60" s="37"/>
      <c r="G60" s="37"/>
      <c r="H60" s="37"/>
      <c r="I60" s="37"/>
      <c r="J60" s="39"/>
    </row>
    <row r="61">
      <c r="A61" s="29" t="s">
        <v>32</v>
      </c>
      <c r="B61" s="36"/>
      <c r="C61" s="37"/>
      <c r="D61" s="37"/>
      <c r="E61" s="38" t="s">
        <v>26</v>
      </c>
      <c r="F61" s="37"/>
      <c r="G61" s="37"/>
      <c r="H61" s="37"/>
      <c r="I61" s="37"/>
      <c r="J61" s="39"/>
    </row>
    <row r="62">
      <c r="A62" s="29" t="s">
        <v>24</v>
      </c>
      <c r="B62" s="29">
        <v>13</v>
      </c>
      <c r="C62" s="30" t="s">
        <v>107</v>
      </c>
      <c r="D62" s="29" t="s">
        <v>26</v>
      </c>
      <c r="E62" s="31" t="s">
        <v>108</v>
      </c>
      <c r="F62" s="32" t="s">
        <v>87</v>
      </c>
      <c r="G62" s="33">
        <v>35.600000000000001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29</v>
      </c>
      <c r="B63" s="36"/>
      <c r="C63" s="37"/>
      <c r="D63" s="37"/>
      <c r="E63" s="38" t="s">
        <v>26</v>
      </c>
      <c r="F63" s="37"/>
      <c r="G63" s="37"/>
      <c r="H63" s="37"/>
      <c r="I63" s="37"/>
      <c r="J63" s="39"/>
    </row>
    <row r="64" ht="30">
      <c r="A64" s="29" t="s">
        <v>30</v>
      </c>
      <c r="B64" s="36"/>
      <c r="C64" s="37"/>
      <c r="D64" s="37"/>
      <c r="E64" s="40" t="s">
        <v>109</v>
      </c>
      <c r="F64" s="37"/>
      <c r="G64" s="37"/>
      <c r="H64" s="37"/>
      <c r="I64" s="37"/>
      <c r="J64" s="39"/>
    </row>
    <row r="65">
      <c r="A65" s="29" t="s">
        <v>32</v>
      </c>
      <c r="B65" s="36"/>
      <c r="C65" s="37"/>
      <c r="D65" s="37"/>
      <c r="E65" s="38" t="s">
        <v>26</v>
      </c>
      <c r="F65" s="37"/>
      <c r="G65" s="37"/>
      <c r="H65" s="37"/>
      <c r="I65" s="37"/>
      <c r="J65" s="39"/>
    </row>
    <row r="66" ht="45">
      <c r="A66" s="29" t="s">
        <v>24</v>
      </c>
      <c r="B66" s="29">
        <v>15</v>
      </c>
      <c r="C66" s="30" t="s">
        <v>110</v>
      </c>
      <c r="D66" s="29" t="s">
        <v>26</v>
      </c>
      <c r="E66" s="31" t="s">
        <v>111</v>
      </c>
      <c r="F66" s="32" t="s">
        <v>73</v>
      </c>
      <c r="G66" s="33">
        <v>237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29</v>
      </c>
      <c r="B67" s="36"/>
      <c r="C67" s="37"/>
      <c r="D67" s="37"/>
      <c r="E67" s="38" t="s">
        <v>26</v>
      </c>
      <c r="F67" s="37"/>
      <c r="G67" s="37"/>
      <c r="H67" s="37"/>
      <c r="I67" s="37"/>
      <c r="J67" s="39"/>
    </row>
    <row r="68" ht="30">
      <c r="A68" s="29" t="s">
        <v>30</v>
      </c>
      <c r="B68" s="36"/>
      <c r="C68" s="37"/>
      <c r="D68" s="37"/>
      <c r="E68" s="40" t="s">
        <v>112</v>
      </c>
      <c r="F68" s="37"/>
      <c r="G68" s="37"/>
      <c r="H68" s="37"/>
      <c r="I68" s="37"/>
      <c r="J68" s="39"/>
    </row>
    <row r="69">
      <c r="A69" s="29" t="s">
        <v>32</v>
      </c>
      <c r="B69" s="36"/>
      <c r="C69" s="37"/>
      <c r="D69" s="37"/>
      <c r="E69" s="38" t="s">
        <v>26</v>
      </c>
      <c r="F69" s="37"/>
      <c r="G69" s="37"/>
      <c r="H69" s="37"/>
      <c r="I69" s="37"/>
      <c r="J69" s="39"/>
    </row>
    <row r="70" ht="30">
      <c r="A70" s="29" t="s">
        <v>24</v>
      </c>
      <c r="B70" s="29">
        <v>16</v>
      </c>
      <c r="C70" s="30" t="s">
        <v>113</v>
      </c>
      <c r="D70" s="29" t="s">
        <v>26</v>
      </c>
      <c r="E70" s="31" t="s">
        <v>114</v>
      </c>
      <c r="F70" s="32" t="s">
        <v>73</v>
      </c>
      <c r="G70" s="33">
        <v>237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29</v>
      </c>
      <c r="B71" s="36"/>
      <c r="C71" s="37"/>
      <c r="D71" s="37"/>
      <c r="E71" s="38" t="s">
        <v>26</v>
      </c>
      <c r="F71" s="37"/>
      <c r="G71" s="37"/>
      <c r="H71" s="37"/>
      <c r="I71" s="37"/>
      <c r="J71" s="39"/>
    </row>
    <row r="72" ht="30">
      <c r="A72" s="29" t="s">
        <v>30</v>
      </c>
      <c r="B72" s="36"/>
      <c r="C72" s="37"/>
      <c r="D72" s="37"/>
      <c r="E72" s="40" t="s">
        <v>112</v>
      </c>
      <c r="F72" s="37"/>
      <c r="G72" s="37"/>
      <c r="H72" s="37"/>
      <c r="I72" s="37"/>
      <c r="J72" s="39"/>
    </row>
    <row r="73">
      <c r="A73" s="29" t="s">
        <v>32</v>
      </c>
      <c r="B73" s="36"/>
      <c r="C73" s="37"/>
      <c r="D73" s="37"/>
      <c r="E73" s="38" t="s">
        <v>26</v>
      </c>
      <c r="F73" s="37"/>
      <c r="G73" s="37"/>
      <c r="H73" s="37"/>
      <c r="I73" s="37"/>
      <c r="J73" s="39"/>
    </row>
    <row r="74" ht="30">
      <c r="A74" s="29" t="s">
        <v>24</v>
      </c>
      <c r="B74" s="29">
        <v>17</v>
      </c>
      <c r="C74" s="30" t="s">
        <v>115</v>
      </c>
      <c r="D74" s="29" t="s">
        <v>26</v>
      </c>
      <c r="E74" s="31" t="s">
        <v>116</v>
      </c>
      <c r="F74" s="32" t="s">
        <v>73</v>
      </c>
      <c r="G74" s="33">
        <v>237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29</v>
      </c>
      <c r="B75" s="36"/>
      <c r="C75" s="37"/>
      <c r="D75" s="37"/>
      <c r="E75" s="38" t="s">
        <v>26</v>
      </c>
      <c r="F75" s="37"/>
      <c r="G75" s="37"/>
      <c r="H75" s="37"/>
      <c r="I75" s="37"/>
      <c r="J75" s="39"/>
    </row>
    <row r="76">
      <c r="A76" s="29" t="s">
        <v>30</v>
      </c>
      <c r="B76" s="36"/>
      <c r="C76" s="37"/>
      <c r="D76" s="37"/>
      <c r="E76" s="40" t="s">
        <v>117</v>
      </c>
      <c r="F76" s="37"/>
      <c r="G76" s="37"/>
      <c r="H76" s="37"/>
      <c r="I76" s="37"/>
      <c r="J76" s="39"/>
    </row>
    <row r="77">
      <c r="A77" s="29" t="s">
        <v>32</v>
      </c>
      <c r="B77" s="36"/>
      <c r="C77" s="37"/>
      <c r="D77" s="37"/>
      <c r="E77" s="38" t="s">
        <v>26</v>
      </c>
      <c r="F77" s="37"/>
      <c r="G77" s="37"/>
      <c r="H77" s="37"/>
      <c r="I77" s="37"/>
      <c r="J77" s="39"/>
    </row>
    <row r="78" ht="30">
      <c r="A78" s="29" t="s">
        <v>24</v>
      </c>
      <c r="B78" s="29">
        <v>19</v>
      </c>
      <c r="C78" s="30" t="s">
        <v>118</v>
      </c>
      <c r="D78" s="29" t="s">
        <v>26</v>
      </c>
      <c r="E78" s="31" t="s">
        <v>119</v>
      </c>
      <c r="F78" s="32" t="s">
        <v>73</v>
      </c>
      <c r="G78" s="33">
        <v>283.5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29</v>
      </c>
      <c r="B79" s="36"/>
      <c r="C79" s="37"/>
      <c r="D79" s="37"/>
      <c r="E79" s="38" t="s">
        <v>26</v>
      </c>
      <c r="F79" s="37"/>
      <c r="G79" s="37"/>
      <c r="H79" s="37"/>
      <c r="I79" s="37"/>
      <c r="J79" s="39"/>
    </row>
    <row r="80" ht="60">
      <c r="A80" s="29" t="s">
        <v>30</v>
      </c>
      <c r="B80" s="36"/>
      <c r="C80" s="37"/>
      <c r="D80" s="37"/>
      <c r="E80" s="40" t="s">
        <v>120</v>
      </c>
      <c r="F80" s="37"/>
      <c r="G80" s="37"/>
      <c r="H80" s="37"/>
      <c r="I80" s="37"/>
      <c r="J80" s="39"/>
    </row>
    <row r="81">
      <c r="A81" s="29" t="s">
        <v>32</v>
      </c>
      <c r="B81" s="36"/>
      <c r="C81" s="37"/>
      <c r="D81" s="37"/>
      <c r="E81" s="38" t="s">
        <v>26</v>
      </c>
      <c r="F81" s="37"/>
      <c r="G81" s="37"/>
      <c r="H81" s="37"/>
      <c r="I81" s="37"/>
      <c r="J81" s="39"/>
    </row>
    <row r="82">
      <c r="A82" s="29" t="s">
        <v>24</v>
      </c>
      <c r="B82" s="29">
        <v>20</v>
      </c>
      <c r="C82" s="30" t="s">
        <v>121</v>
      </c>
      <c r="D82" s="29" t="s">
        <v>26</v>
      </c>
      <c r="E82" s="31" t="s">
        <v>122</v>
      </c>
      <c r="F82" s="32" t="s">
        <v>73</v>
      </c>
      <c r="G82" s="33">
        <v>237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29</v>
      </c>
      <c r="B83" s="36"/>
      <c r="C83" s="37"/>
      <c r="D83" s="37"/>
      <c r="E83" s="38" t="s">
        <v>26</v>
      </c>
      <c r="F83" s="37"/>
      <c r="G83" s="37"/>
      <c r="H83" s="37"/>
      <c r="I83" s="37"/>
      <c r="J83" s="39"/>
    </row>
    <row r="84">
      <c r="A84" s="29" t="s">
        <v>30</v>
      </c>
      <c r="B84" s="36"/>
      <c r="C84" s="37"/>
      <c r="D84" s="37"/>
      <c r="E84" s="40" t="s">
        <v>123</v>
      </c>
      <c r="F84" s="37"/>
      <c r="G84" s="37"/>
      <c r="H84" s="37"/>
      <c r="I84" s="37"/>
      <c r="J84" s="39"/>
    </row>
    <row r="85">
      <c r="A85" s="29" t="s">
        <v>32</v>
      </c>
      <c r="B85" s="36"/>
      <c r="C85" s="37"/>
      <c r="D85" s="37"/>
      <c r="E85" s="38" t="s">
        <v>26</v>
      </c>
      <c r="F85" s="37"/>
      <c r="G85" s="37"/>
      <c r="H85" s="37"/>
      <c r="I85" s="37"/>
      <c r="J85" s="39"/>
    </row>
    <row r="86" ht="30">
      <c r="A86" s="29" t="s">
        <v>24</v>
      </c>
      <c r="B86" s="29">
        <v>21</v>
      </c>
      <c r="C86" s="30" t="s">
        <v>124</v>
      </c>
      <c r="D86" s="29" t="s">
        <v>26</v>
      </c>
      <c r="E86" s="31" t="s">
        <v>125</v>
      </c>
      <c r="F86" s="32" t="s">
        <v>73</v>
      </c>
      <c r="G86" s="33">
        <v>237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29</v>
      </c>
      <c r="B87" s="36"/>
      <c r="C87" s="37"/>
      <c r="D87" s="37"/>
      <c r="E87" s="38" t="s">
        <v>26</v>
      </c>
      <c r="F87" s="37"/>
      <c r="G87" s="37"/>
      <c r="H87" s="37"/>
      <c r="I87" s="37"/>
      <c r="J87" s="39"/>
    </row>
    <row r="88">
      <c r="A88" s="29" t="s">
        <v>30</v>
      </c>
      <c r="B88" s="36"/>
      <c r="C88" s="37"/>
      <c r="D88" s="37"/>
      <c r="E88" s="40" t="s">
        <v>123</v>
      </c>
      <c r="F88" s="37"/>
      <c r="G88" s="37"/>
      <c r="H88" s="37"/>
      <c r="I88" s="37"/>
      <c r="J88" s="39"/>
    </row>
    <row r="89">
      <c r="A89" s="29" t="s">
        <v>32</v>
      </c>
      <c r="B89" s="36"/>
      <c r="C89" s="37"/>
      <c r="D89" s="37"/>
      <c r="E89" s="38" t="s">
        <v>26</v>
      </c>
      <c r="F89" s="37"/>
      <c r="G89" s="37"/>
      <c r="H89" s="37"/>
      <c r="I89" s="37"/>
      <c r="J89" s="39"/>
    </row>
    <row r="90">
      <c r="A90" s="29" t="s">
        <v>24</v>
      </c>
      <c r="B90" s="29">
        <v>22</v>
      </c>
      <c r="C90" s="30" t="s">
        <v>126</v>
      </c>
      <c r="D90" s="29" t="s">
        <v>26</v>
      </c>
      <c r="E90" s="31" t="s">
        <v>127</v>
      </c>
      <c r="F90" s="32" t="s">
        <v>73</v>
      </c>
      <c r="G90" s="33">
        <v>237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29</v>
      </c>
      <c r="B91" s="36"/>
      <c r="C91" s="37"/>
      <c r="D91" s="37"/>
      <c r="E91" s="38" t="s">
        <v>26</v>
      </c>
      <c r="F91" s="37"/>
      <c r="G91" s="37"/>
      <c r="H91" s="37"/>
      <c r="I91" s="37"/>
      <c r="J91" s="39"/>
    </row>
    <row r="92">
      <c r="A92" s="29" t="s">
        <v>30</v>
      </c>
      <c r="B92" s="36"/>
      <c r="C92" s="37"/>
      <c r="D92" s="37"/>
      <c r="E92" s="40" t="s">
        <v>123</v>
      </c>
      <c r="F92" s="37"/>
      <c r="G92" s="37"/>
      <c r="H92" s="37"/>
      <c r="I92" s="37"/>
      <c r="J92" s="39"/>
    </row>
    <row r="93">
      <c r="A93" s="29" t="s">
        <v>32</v>
      </c>
      <c r="B93" s="36"/>
      <c r="C93" s="37"/>
      <c r="D93" s="37"/>
      <c r="E93" s="38" t="s">
        <v>26</v>
      </c>
      <c r="F93" s="37"/>
      <c r="G93" s="37"/>
      <c r="H93" s="37"/>
      <c r="I93" s="37"/>
      <c r="J93" s="39"/>
    </row>
    <row r="94">
      <c r="A94" s="29" t="s">
        <v>24</v>
      </c>
      <c r="B94" s="29">
        <v>10</v>
      </c>
      <c r="C94" s="30" t="s">
        <v>128</v>
      </c>
      <c r="D94" s="29" t="s">
        <v>26</v>
      </c>
      <c r="E94" s="31" t="s">
        <v>129</v>
      </c>
      <c r="F94" s="32" t="s">
        <v>69</v>
      </c>
      <c r="G94" s="33">
        <v>85.049999999999997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29</v>
      </c>
      <c r="B95" s="36"/>
      <c r="C95" s="37"/>
      <c r="D95" s="37"/>
      <c r="E95" s="38" t="s">
        <v>26</v>
      </c>
      <c r="F95" s="37"/>
      <c r="G95" s="37"/>
      <c r="H95" s="37"/>
      <c r="I95" s="37"/>
      <c r="J95" s="39"/>
    </row>
    <row r="96">
      <c r="A96" s="29" t="s">
        <v>30</v>
      </c>
      <c r="B96" s="36"/>
      <c r="C96" s="37"/>
      <c r="D96" s="37"/>
      <c r="E96" s="40" t="s">
        <v>130</v>
      </c>
      <c r="F96" s="37"/>
      <c r="G96" s="37"/>
      <c r="H96" s="37"/>
      <c r="I96" s="37"/>
      <c r="J96" s="39"/>
    </row>
    <row r="97">
      <c r="A97" s="29" t="s">
        <v>32</v>
      </c>
      <c r="B97" s="36"/>
      <c r="C97" s="37"/>
      <c r="D97" s="37"/>
      <c r="E97" s="38" t="s">
        <v>26</v>
      </c>
      <c r="F97" s="37"/>
      <c r="G97" s="37"/>
      <c r="H97" s="37"/>
      <c r="I97" s="37"/>
      <c r="J97" s="39"/>
    </row>
    <row r="98">
      <c r="A98" s="23" t="s">
        <v>22</v>
      </c>
      <c r="B98" s="24"/>
      <c r="C98" s="25" t="s">
        <v>131</v>
      </c>
      <c r="D98" s="26"/>
      <c r="E98" s="23" t="s">
        <v>132</v>
      </c>
      <c r="F98" s="26"/>
      <c r="G98" s="26"/>
      <c r="H98" s="26"/>
      <c r="I98" s="27">
        <f>SUMIFS(I99:I106,A99:A106,"P")</f>
        <v>0</v>
      </c>
      <c r="J98" s="28"/>
    </row>
    <row r="99" ht="30">
      <c r="A99" s="29" t="s">
        <v>24</v>
      </c>
      <c r="B99" s="29">
        <v>23</v>
      </c>
      <c r="C99" s="30" t="s">
        <v>133</v>
      </c>
      <c r="D99" s="29" t="s">
        <v>26</v>
      </c>
      <c r="E99" s="31" t="s">
        <v>134</v>
      </c>
      <c r="F99" s="32" t="s">
        <v>73</v>
      </c>
      <c r="G99" s="33">
        <v>45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29</v>
      </c>
      <c r="B100" s="36"/>
      <c r="C100" s="37"/>
      <c r="D100" s="37"/>
      <c r="E100" s="38" t="s">
        <v>26</v>
      </c>
      <c r="F100" s="37"/>
      <c r="G100" s="37"/>
      <c r="H100" s="37"/>
      <c r="I100" s="37"/>
      <c r="J100" s="39"/>
    </row>
    <row r="101" ht="30">
      <c r="A101" s="29" t="s">
        <v>30</v>
      </c>
      <c r="B101" s="36"/>
      <c r="C101" s="37"/>
      <c r="D101" s="37"/>
      <c r="E101" s="40" t="s">
        <v>135</v>
      </c>
      <c r="F101" s="37"/>
      <c r="G101" s="37"/>
      <c r="H101" s="37"/>
      <c r="I101" s="37"/>
      <c r="J101" s="39"/>
    </row>
    <row r="102">
      <c r="A102" s="29" t="s">
        <v>32</v>
      </c>
      <c r="B102" s="36"/>
      <c r="C102" s="37"/>
      <c r="D102" s="37"/>
      <c r="E102" s="38" t="s">
        <v>26</v>
      </c>
      <c r="F102" s="37"/>
      <c r="G102" s="37"/>
      <c r="H102" s="37"/>
      <c r="I102" s="37"/>
      <c r="J102" s="39"/>
    </row>
    <row r="103">
      <c r="A103" s="29" t="s">
        <v>24</v>
      </c>
      <c r="B103" s="29">
        <v>24</v>
      </c>
      <c r="C103" s="30" t="s">
        <v>136</v>
      </c>
      <c r="D103" s="29" t="s">
        <v>26</v>
      </c>
      <c r="E103" s="31" t="s">
        <v>137</v>
      </c>
      <c r="F103" s="32" t="s">
        <v>73</v>
      </c>
      <c r="G103" s="33">
        <v>54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29</v>
      </c>
      <c r="B104" s="36"/>
      <c r="C104" s="37"/>
      <c r="D104" s="37"/>
      <c r="E104" s="38" t="s">
        <v>26</v>
      </c>
      <c r="F104" s="37"/>
      <c r="G104" s="37"/>
      <c r="H104" s="37"/>
      <c r="I104" s="37"/>
      <c r="J104" s="39"/>
    </row>
    <row r="105">
      <c r="A105" s="29" t="s">
        <v>30</v>
      </c>
      <c r="B105" s="36"/>
      <c r="C105" s="37"/>
      <c r="D105" s="37"/>
      <c r="E105" s="40" t="s">
        <v>138</v>
      </c>
      <c r="F105" s="37"/>
      <c r="G105" s="37"/>
      <c r="H105" s="37"/>
      <c r="I105" s="37"/>
      <c r="J105" s="39"/>
    </row>
    <row r="106">
      <c r="A106" s="29" t="s">
        <v>32</v>
      </c>
      <c r="B106" s="36"/>
      <c r="C106" s="37"/>
      <c r="D106" s="37"/>
      <c r="E106" s="38" t="s">
        <v>26</v>
      </c>
      <c r="F106" s="37"/>
      <c r="G106" s="37"/>
      <c r="H106" s="37"/>
      <c r="I106" s="37"/>
      <c r="J106" s="39"/>
    </row>
    <row r="107">
      <c r="A107" s="23" t="s">
        <v>22</v>
      </c>
      <c r="B107" s="24"/>
      <c r="C107" s="25" t="s">
        <v>139</v>
      </c>
      <c r="D107" s="26"/>
      <c r="E107" s="23" t="s">
        <v>140</v>
      </c>
      <c r="F107" s="26"/>
      <c r="G107" s="26"/>
      <c r="H107" s="26"/>
      <c r="I107" s="27">
        <f>SUMIFS(I108:I123,A108:A123,"P")</f>
        <v>0</v>
      </c>
      <c r="J107" s="28"/>
    </row>
    <row r="108" ht="30">
      <c r="A108" s="29" t="s">
        <v>24</v>
      </c>
      <c r="B108" s="29">
        <v>25</v>
      </c>
      <c r="C108" s="30" t="s">
        <v>141</v>
      </c>
      <c r="D108" s="29" t="s">
        <v>26</v>
      </c>
      <c r="E108" s="31" t="s">
        <v>142</v>
      </c>
      <c r="F108" s="32" t="s">
        <v>73</v>
      </c>
      <c r="G108" s="33">
        <v>135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29</v>
      </c>
      <c r="B109" s="36"/>
      <c r="C109" s="37"/>
      <c r="D109" s="37"/>
      <c r="E109" s="38" t="s">
        <v>26</v>
      </c>
      <c r="F109" s="37"/>
      <c r="G109" s="37"/>
      <c r="H109" s="37"/>
      <c r="I109" s="37"/>
      <c r="J109" s="39"/>
    </row>
    <row r="110" ht="30">
      <c r="A110" s="29" t="s">
        <v>30</v>
      </c>
      <c r="B110" s="36"/>
      <c r="C110" s="37"/>
      <c r="D110" s="37"/>
      <c r="E110" s="40" t="s">
        <v>143</v>
      </c>
      <c r="F110" s="37"/>
      <c r="G110" s="37"/>
      <c r="H110" s="37"/>
      <c r="I110" s="37"/>
      <c r="J110" s="39"/>
    </row>
    <row r="111">
      <c r="A111" s="29" t="s">
        <v>32</v>
      </c>
      <c r="B111" s="36"/>
      <c r="C111" s="37"/>
      <c r="D111" s="37"/>
      <c r="E111" s="38" t="s">
        <v>26</v>
      </c>
      <c r="F111" s="37"/>
      <c r="G111" s="37"/>
      <c r="H111" s="37"/>
      <c r="I111" s="37"/>
      <c r="J111" s="39"/>
    </row>
    <row r="112">
      <c r="A112" s="29" t="s">
        <v>24</v>
      </c>
      <c r="B112" s="29">
        <v>26</v>
      </c>
      <c r="C112" s="30" t="s">
        <v>144</v>
      </c>
      <c r="D112" s="29" t="s">
        <v>26</v>
      </c>
      <c r="E112" s="31" t="s">
        <v>145</v>
      </c>
      <c r="F112" s="32" t="s">
        <v>73</v>
      </c>
      <c r="G112" s="33">
        <v>45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29</v>
      </c>
      <c r="B113" s="36"/>
      <c r="C113" s="37"/>
      <c r="D113" s="37"/>
      <c r="E113" s="38" t="s">
        <v>26</v>
      </c>
      <c r="F113" s="37"/>
      <c r="G113" s="37"/>
      <c r="H113" s="37"/>
      <c r="I113" s="37"/>
      <c r="J113" s="39"/>
    </row>
    <row r="114">
      <c r="A114" s="29" t="s">
        <v>30</v>
      </c>
      <c r="B114" s="36"/>
      <c r="C114" s="37"/>
      <c r="D114" s="37"/>
      <c r="E114" s="40" t="s">
        <v>146</v>
      </c>
      <c r="F114" s="37"/>
      <c r="G114" s="37"/>
      <c r="H114" s="37"/>
      <c r="I114" s="37"/>
      <c r="J114" s="39"/>
    </row>
    <row r="115">
      <c r="A115" s="29" t="s">
        <v>32</v>
      </c>
      <c r="B115" s="36"/>
      <c r="C115" s="37"/>
      <c r="D115" s="37"/>
      <c r="E115" s="38" t="s">
        <v>26</v>
      </c>
      <c r="F115" s="37"/>
      <c r="G115" s="37"/>
      <c r="H115" s="37"/>
      <c r="I115" s="37"/>
      <c r="J115" s="39"/>
    </row>
    <row r="116">
      <c r="A116" s="29" t="s">
        <v>24</v>
      </c>
      <c r="B116" s="29">
        <v>28</v>
      </c>
      <c r="C116" s="30" t="s">
        <v>147</v>
      </c>
      <c r="D116" s="29" t="s">
        <v>26</v>
      </c>
      <c r="E116" s="31" t="s">
        <v>148</v>
      </c>
      <c r="F116" s="32" t="s">
        <v>73</v>
      </c>
      <c r="G116" s="33">
        <v>139.05000000000001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29</v>
      </c>
      <c r="B117" s="36"/>
      <c r="C117" s="37"/>
      <c r="D117" s="37"/>
      <c r="E117" s="38" t="s">
        <v>26</v>
      </c>
      <c r="F117" s="37"/>
      <c r="G117" s="37"/>
      <c r="H117" s="37"/>
      <c r="I117" s="37"/>
      <c r="J117" s="39"/>
    </row>
    <row r="118">
      <c r="A118" s="29" t="s">
        <v>30</v>
      </c>
      <c r="B118" s="36"/>
      <c r="C118" s="37"/>
      <c r="D118" s="37"/>
      <c r="E118" s="40" t="s">
        <v>149</v>
      </c>
      <c r="F118" s="37"/>
      <c r="G118" s="37"/>
      <c r="H118" s="37"/>
      <c r="I118" s="37"/>
      <c r="J118" s="39"/>
    </row>
    <row r="119">
      <c r="A119" s="29" t="s">
        <v>32</v>
      </c>
      <c r="B119" s="36"/>
      <c r="C119" s="37"/>
      <c r="D119" s="37"/>
      <c r="E119" s="38" t="s">
        <v>26</v>
      </c>
      <c r="F119" s="37"/>
      <c r="G119" s="37"/>
      <c r="H119" s="37"/>
      <c r="I119" s="37"/>
      <c r="J119" s="39"/>
    </row>
    <row r="120" ht="75">
      <c r="A120" s="29" t="s">
        <v>24</v>
      </c>
      <c r="B120" s="29">
        <v>27</v>
      </c>
      <c r="C120" s="30" t="s">
        <v>150</v>
      </c>
      <c r="D120" s="29" t="s">
        <v>26</v>
      </c>
      <c r="E120" s="31" t="s">
        <v>151</v>
      </c>
      <c r="F120" s="32" t="s">
        <v>73</v>
      </c>
      <c r="G120" s="33">
        <v>135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29</v>
      </c>
      <c r="B121" s="36"/>
      <c r="C121" s="37"/>
      <c r="D121" s="37"/>
      <c r="E121" s="38" t="s">
        <v>26</v>
      </c>
      <c r="F121" s="37"/>
      <c r="G121" s="37"/>
      <c r="H121" s="37"/>
      <c r="I121" s="37"/>
      <c r="J121" s="39"/>
    </row>
    <row r="122" ht="30">
      <c r="A122" s="29" t="s">
        <v>30</v>
      </c>
      <c r="B122" s="36"/>
      <c r="C122" s="37"/>
      <c r="D122" s="37"/>
      <c r="E122" s="40" t="s">
        <v>143</v>
      </c>
      <c r="F122" s="37"/>
      <c r="G122" s="37"/>
      <c r="H122" s="37"/>
      <c r="I122" s="37"/>
      <c r="J122" s="39"/>
    </row>
    <row r="123">
      <c r="A123" s="29" t="s">
        <v>32</v>
      </c>
      <c r="B123" s="36"/>
      <c r="C123" s="37"/>
      <c r="D123" s="37"/>
      <c r="E123" s="38" t="s">
        <v>26</v>
      </c>
      <c r="F123" s="37"/>
      <c r="G123" s="37"/>
      <c r="H123" s="37"/>
      <c r="I123" s="37"/>
      <c r="J123" s="39"/>
    </row>
    <row r="124">
      <c r="A124" s="23" t="s">
        <v>22</v>
      </c>
      <c r="B124" s="24"/>
      <c r="C124" s="25" t="s">
        <v>152</v>
      </c>
      <c r="D124" s="26"/>
      <c r="E124" s="23" t="s">
        <v>153</v>
      </c>
      <c r="F124" s="26"/>
      <c r="G124" s="26"/>
      <c r="H124" s="26"/>
      <c r="I124" s="27">
        <f>SUMIFS(I125:I132,A125:A132,"P")</f>
        <v>0</v>
      </c>
      <c r="J124" s="28"/>
    </row>
    <row r="125" ht="30">
      <c r="A125" s="29" t="s">
        <v>24</v>
      </c>
      <c r="B125" s="29">
        <v>29</v>
      </c>
      <c r="C125" s="30" t="s">
        <v>154</v>
      </c>
      <c r="D125" s="29" t="s">
        <v>26</v>
      </c>
      <c r="E125" s="31" t="s">
        <v>155</v>
      </c>
      <c r="F125" s="32" t="s">
        <v>87</v>
      </c>
      <c r="G125" s="33">
        <v>3.1499999999999999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29</v>
      </c>
      <c r="B126" s="36"/>
      <c r="C126" s="37"/>
      <c r="D126" s="37"/>
      <c r="E126" s="38" t="s">
        <v>26</v>
      </c>
      <c r="F126" s="37"/>
      <c r="G126" s="37"/>
      <c r="H126" s="37"/>
      <c r="I126" s="37"/>
      <c r="J126" s="39"/>
    </row>
    <row r="127">
      <c r="A127" s="29" t="s">
        <v>30</v>
      </c>
      <c r="B127" s="36"/>
      <c r="C127" s="37"/>
      <c r="D127" s="37"/>
      <c r="E127" s="40" t="s">
        <v>156</v>
      </c>
      <c r="F127" s="37"/>
      <c r="G127" s="37"/>
      <c r="H127" s="37"/>
      <c r="I127" s="37"/>
      <c r="J127" s="39"/>
    </row>
    <row r="128">
      <c r="A128" s="29" t="s">
        <v>32</v>
      </c>
      <c r="B128" s="36"/>
      <c r="C128" s="37"/>
      <c r="D128" s="37"/>
      <c r="E128" s="38" t="s">
        <v>26</v>
      </c>
      <c r="F128" s="37"/>
      <c r="G128" s="37"/>
      <c r="H128" s="37"/>
      <c r="I128" s="37"/>
      <c r="J128" s="39"/>
    </row>
    <row r="129" ht="30">
      <c r="A129" s="29" t="s">
        <v>24</v>
      </c>
      <c r="B129" s="29">
        <v>30</v>
      </c>
      <c r="C129" s="30" t="s">
        <v>157</v>
      </c>
      <c r="D129" s="29" t="s">
        <v>26</v>
      </c>
      <c r="E129" s="31" t="s">
        <v>158</v>
      </c>
      <c r="F129" s="32" t="s">
        <v>45</v>
      </c>
      <c r="G129" s="33">
        <v>3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29</v>
      </c>
      <c r="B130" s="36"/>
      <c r="C130" s="37"/>
      <c r="D130" s="37"/>
      <c r="E130" s="38" t="s">
        <v>26</v>
      </c>
      <c r="F130" s="37"/>
      <c r="G130" s="37"/>
      <c r="H130" s="37"/>
      <c r="I130" s="37"/>
      <c r="J130" s="39"/>
    </row>
    <row r="131">
      <c r="A131" s="29" t="s">
        <v>30</v>
      </c>
      <c r="B131" s="36"/>
      <c r="C131" s="37"/>
      <c r="D131" s="37"/>
      <c r="E131" s="40" t="s">
        <v>159</v>
      </c>
      <c r="F131" s="37"/>
      <c r="G131" s="37"/>
      <c r="H131" s="37"/>
      <c r="I131" s="37"/>
      <c r="J131" s="39"/>
    </row>
    <row r="132">
      <c r="A132" s="29" t="s">
        <v>32</v>
      </c>
      <c r="B132" s="36"/>
      <c r="C132" s="37"/>
      <c r="D132" s="37"/>
      <c r="E132" s="38" t="s">
        <v>26</v>
      </c>
      <c r="F132" s="37"/>
      <c r="G132" s="37"/>
      <c r="H132" s="37"/>
      <c r="I132" s="37"/>
      <c r="J132" s="39"/>
    </row>
    <row r="133">
      <c r="A133" s="23" t="s">
        <v>22</v>
      </c>
      <c r="B133" s="24"/>
      <c r="C133" s="25" t="s">
        <v>160</v>
      </c>
      <c r="D133" s="26"/>
      <c r="E133" s="23" t="s">
        <v>161</v>
      </c>
      <c r="F133" s="26"/>
      <c r="G133" s="26"/>
      <c r="H133" s="26"/>
      <c r="I133" s="27">
        <f>SUMIFS(I134:I161,A134:A161,"P")</f>
        <v>0</v>
      </c>
      <c r="J133" s="28"/>
    </row>
    <row r="134">
      <c r="A134" s="29" t="s">
        <v>24</v>
      </c>
      <c r="B134" s="29">
        <v>34</v>
      </c>
      <c r="C134" s="30" t="s">
        <v>162</v>
      </c>
      <c r="D134" s="29" t="s">
        <v>26</v>
      </c>
      <c r="E134" s="31" t="s">
        <v>163</v>
      </c>
      <c r="F134" s="32" t="s">
        <v>80</v>
      </c>
      <c r="G134" s="33">
        <v>56.100000000000001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29</v>
      </c>
      <c r="B135" s="36"/>
      <c r="C135" s="37"/>
      <c r="D135" s="37"/>
      <c r="E135" s="38" t="s">
        <v>26</v>
      </c>
      <c r="F135" s="37"/>
      <c r="G135" s="37"/>
      <c r="H135" s="37"/>
      <c r="I135" s="37"/>
      <c r="J135" s="39"/>
    </row>
    <row r="136">
      <c r="A136" s="29" t="s">
        <v>30</v>
      </c>
      <c r="B136" s="36"/>
      <c r="C136" s="37"/>
      <c r="D136" s="37"/>
      <c r="E136" s="40" t="s">
        <v>164</v>
      </c>
      <c r="F136" s="37"/>
      <c r="G136" s="37"/>
      <c r="H136" s="37"/>
      <c r="I136" s="37"/>
      <c r="J136" s="39"/>
    </row>
    <row r="137">
      <c r="A137" s="29" t="s">
        <v>32</v>
      </c>
      <c r="B137" s="36"/>
      <c r="C137" s="37"/>
      <c r="D137" s="37"/>
      <c r="E137" s="38" t="s">
        <v>26</v>
      </c>
      <c r="F137" s="37"/>
      <c r="G137" s="37"/>
      <c r="H137" s="37"/>
      <c r="I137" s="37"/>
      <c r="J137" s="39"/>
    </row>
    <row r="138">
      <c r="A138" s="29" t="s">
        <v>24</v>
      </c>
      <c r="B138" s="29">
        <v>32</v>
      </c>
      <c r="C138" s="30" t="s">
        <v>165</v>
      </c>
      <c r="D138" s="29" t="s">
        <v>26</v>
      </c>
      <c r="E138" s="31" t="s">
        <v>166</v>
      </c>
      <c r="F138" s="32" t="s">
        <v>80</v>
      </c>
      <c r="G138" s="33">
        <v>36.719999999999999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29</v>
      </c>
      <c r="B139" s="36"/>
      <c r="C139" s="37"/>
      <c r="D139" s="37"/>
      <c r="E139" s="38" t="s">
        <v>26</v>
      </c>
      <c r="F139" s="37"/>
      <c r="G139" s="37"/>
      <c r="H139" s="37"/>
      <c r="I139" s="37"/>
      <c r="J139" s="39"/>
    </row>
    <row r="140">
      <c r="A140" s="29" t="s">
        <v>30</v>
      </c>
      <c r="B140" s="36"/>
      <c r="C140" s="37"/>
      <c r="D140" s="37"/>
      <c r="E140" s="40" t="s">
        <v>167</v>
      </c>
      <c r="F140" s="37"/>
      <c r="G140" s="37"/>
      <c r="H140" s="37"/>
      <c r="I140" s="37"/>
      <c r="J140" s="39"/>
    </row>
    <row r="141">
      <c r="A141" s="29" t="s">
        <v>32</v>
      </c>
      <c r="B141" s="36"/>
      <c r="C141" s="37"/>
      <c r="D141" s="37"/>
      <c r="E141" s="38" t="s">
        <v>26</v>
      </c>
      <c r="F141" s="37"/>
      <c r="G141" s="37"/>
      <c r="H141" s="37"/>
      <c r="I141" s="37"/>
      <c r="J141" s="39"/>
    </row>
    <row r="142" ht="45">
      <c r="A142" s="29" t="s">
        <v>24</v>
      </c>
      <c r="B142" s="29">
        <v>31</v>
      </c>
      <c r="C142" s="30" t="s">
        <v>168</v>
      </c>
      <c r="D142" s="29" t="s">
        <v>26</v>
      </c>
      <c r="E142" s="31" t="s">
        <v>169</v>
      </c>
      <c r="F142" s="32" t="s">
        <v>80</v>
      </c>
      <c r="G142" s="33">
        <v>36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29</v>
      </c>
      <c r="B143" s="36"/>
      <c r="C143" s="37"/>
      <c r="D143" s="37"/>
      <c r="E143" s="38" t="s">
        <v>26</v>
      </c>
      <c r="F143" s="37"/>
      <c r="G143" s="37"/>
      <c r="H143" s="37"/>
      <c r="I143" s="37"/>
      <c r="J143" s="39"/>
    </row>
    <row r="144" ht="30">
      <c r="A144" s="29" t="s">
        <v>30</v>
      </c>
      <c r="B144" s="36"/>
      <c r="C144" s="37"/>
      <c r="D144" s="37"/>
      <c r="E144" s="40" t="s">
        <v>170</v>
      </c>
      <c r="F144" s="37"/>
      <c r="G144" s="37"/>
      <c r="H144" s="37"/>
      <c r="I144" s="37"/>
      <c r="J144" s="39"/>
    </row>
    <row r="145">
      <c r="A145" s="29" t="s">
        <v>32</v>
      </c>
      <c r="B145" s="36"/>
      <c r="C145" s="37"/>
      <c r="D145" s="37"/>
      <c r="E145" s="38" t="s">
        <v>26</v>
      </c>
      <c r="F145" s="37"/>
      <c r="G145" s="37"/>
      <c r="H145" s="37"/>
      <c r="I145" s="37"/>
      <c r="J145" s="39"/>
    </row>
    <row r="146" ht="45">
      <c r="A146" s="29" t="s">
        <v>24</v>
      </c>
      <c r="B146" s="29">
        <v>33</v>
      </c>
      <c r="C146" s="30" t="s">
        <v>171</v>
      </c>
      <c r="D146" s="29" t="s">
        <v>26</v>
      </c>
      <c r="E146" s="31" t="s">
        <v>172</v>
      </c>
      <c r="F146" s="32" t="s">
        <v>80</v>
      </c>
      <c r="G146" s="33">
        <v>55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29</v>
      </c>
      <c r="B147" s="36"/>
      <c r="C147" s="37"/>
      <c r="D147" s="37"/>
      <c r="E147" s="38" t="s">
        <v>26</v>
      </c>
      <c r="F147" s="37"/>
      <c r="G147" s="37"/>
      <c r="H147" s="37"/>
      <c r="I147" s="37"/>
      <c r="J147" s="39"/>
    </row>
    <row r="148" ht="30">
      <c r="A148" s="29" t="s">
        <v>30</v>
      </c>
      <c r="B148" s="36"/>
      <c r="C148" s="37"/>
      <c r="D148" s="37"/>
      <c r="E148" s="40" t="s">
        <v>173</v>
      </c>
      <c r="F148" s="37"/>
      <c r="G148" s="37"/>
      <c r="H148" s="37"/>
      <c r="I148" s="37"/>
      <c r="J148" s="39"/>
    </row>
    <row r="149">
      <c r="A149" s="29" t="s">
        <v>32</v>
      </c>
      <c r="B149" s="36"/>
      <c r="C149" s="37"/>
      <c r="D149" s="37"/>
      <c r="E149" s="38" t="s">
        <v>26</v>
      </c>
      <c r="F149" s="37"/>
      <c r="G149" s="37"/>
      <c r="H149" s="37"/>
      <c r="I149" s="37"/>
      <c r="J149" s="39"/>
    </row>
    <row r="150" ht="30">
      <c r="A150" s="29" t="s">
        <v>24</v>
      </c>
      <c r="B150" s="29">
        <v>35</v>
      </c>
      <c r="C150" s="30" t="s">
        <v>174</v>
      </c>
      <c r="D150" s="29" t="s">
        <v>26</v>
      </c>
      <c r="E150" s="31" t="s">
        <v>175</v>
      </c>
      <c r="F150" s="32" t="s">
        <v>73</v>
      </c>
      <c r="G150" s="33">
        <v>141.75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29</v>
      </c>
      <c r="B151" s="36"/>
      <c r="C151" s="37"/>
      <c r="D151" s="37"/>
      <c r="E151" s="38" t="s">
        <v>26</v>
      </c>
      <c r="F151" s="37"/>
      <c r="G151" s="37"/>
      <c r="H151" s="37"/>
      <c r="I151" s="37"/>
      <c r="J151" s="39"/>
    </row>
    <row r="152" ht="30">
      <c r="A152" s="29" t="s">
        <v>30</v>
      </c>
      <c r="B152" s="36"/>
      <c r="C152" s="37"/>
      <c r="D152" s="37"/>
      <c r="E152" s="40" t="s">
        <v>176</v>
      </c>
      <c r="F152" s="37"/>
      <c r="G152" s="37"/>
      <c r="H152" s="37"/>
      <c r="I152" s="37"/>
      <c r="J152" s="39"/>
    </row>
    <row r="153">
      <c r="A153" s="29" t="s">
        <v>32</v>
      </c>
      <c r="B153" s="36"/>
      <c r="C153" s="37"/>
      <c r="D153" s="37"/>
      <c r="E153" s="38" t="s">
        <v>26</v>
      </c>
      <c r="F153" s="37"/>
      <c r="G153" s="37"/>
      <c r="H153" s="37"/>
      <c r="I153" s="37"/>
      <c r="J153" s="39"/>
    </row>
    <row r="154" ht="60">
      <c r="A154" s="29" t="s">
        <v>24</v>
      </c>
      <c r="B154" s="29">
        <v>36</v>
      </c>
      <c r="C154" s="30" t="s">
        <v>177</v>
      </c>
      <c r="D154" s="29" t="s">
        <v>26</v>
      </c>
      <c r="E154" s="31" t="s">
        <v>178</v>
      </c>
      <c r="F154" s="32" t="s">
        <v>80</v>
      </c>
      <c r="G154" s="33">
        <v>93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29</v>
      </c>
      <c r="B155" s="36"/>
      <c r="C155" s="37"/>
      <c r="D155" s="37"/>
      <c r="E155" s="38" t="s">
        <v>26</v>
      </c>
      <c r="F155" s="37"/>
      <c r="G155" s="37"/>
      <c r="H155" s="37"/>
      <c r="I155" s="37"/>
      <c r="J155" s="39"/>
    </row>
    <row r="156" ht="30">
      <c r="A156" s="29" t="s">
        <v>30</v>
      </c>
      <c r="B156" s="36"/>
      <c r="C156" s="37"/>
      <c r="D156" s="37"/>
      <c r="E156" s="40" t="s">
        <v>179</v>
      </c>
      <c r="F156" s="37"/>
      <c r="G156" s="37"/>
      <c r="H156" s="37"/>
      <c r="I156" s="37"/>
      <c r="J156" s="39"/>
    </row>
    <row r="157">
      <c r="A157" s="29" t="s">
        <v>32</v>
      </c>
      <c r="B157" s="36"/>
      <c r="C157" s="37"/>
      <c r="D157" s="37"/>
      <c r="E157" s="38" t="s">
        <v>26</v>
      </c>
      <c r="F157" s="37"/>
      <c r="G157" s="37"/>
      <c r="H157" s="37"/>
      <c r="I157" s="37"/>
      <c r="J157" s="39"/>
    </row>
    <row r="158" ht="60">
      <c r="A158" s="29" t="s">
        <v>24</v>
      </c>
      <c r="B158" s="29">
        <v>37</v>
      </c>
      <c r="C158" s="30" t="s">
        <v>180</v>
      </c>
      <c r="D158" s="29" t="s">
        <v>26</v>
      </c>
      <c r="E158" s="31" t="s">
        <v>181</v>
      </c>
      <c r="F158" s="32" t="s">
        <v>80</v>
      </c>
      <c r="G158" s="33">
        <v>23.5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29</v>
      </c>
      <c r="B159" s="36"/>
      <c r="C159" s="37"/>
      <c r="D159" s="37"/>
      <c r="E159" s="38" t="s">
        <v>26</v>
      </c>
      <c r="F159" s="37"/>
      <c r="G159" s="37"/>
      <c r="H159" s="37"/>
      <c r="I159" s="37"/>
      <c r="J159" s="39"/>
    </row>
    <row r="160" ht="30">
      <c r="A160" s="29" t="s">
        <v>30</v>
      </c>
      <c r="B160" s="36"/>
      <c r="C160" s="37"/>
      <c r="D160" s="37"/>
      <c r="E160" s="40" t="s">
        <v>182</v>
      </c>
      <c r="F160" s="37"/>
      <c r="G160" s="37"/>
      <c r="H160" s="37"/>
      <c r="I160" s="37"/>
      <c r="J160" s="39"/>
    </row>
    <row r="161">
      <c r="A161" s="29" t="s">
        <v>32</v>
      </c>
      <c r="B161" s="36"/>
      <c r="C161" s="37"/>
      <c r="D161" s="37"/>
      <c r="E161" s="38" t="s">
        <v>26</v>
      </c>
      <c r="F161" s="37"/>
      <c r="G161" s="37"/>
      <c r="H161" s="37"/>
      <c r="I161" s="37"/>
      <c r="J161" s="39"/>
    </row>
    <row r="162">
      <c r="A162" s="23" t="s">
        <v>22</v>
      </c>
      <c r="B162" s="24"/>
      <c r="C162" s="25" t="s">
        <v>183</v>
      </c>
      <c r="D162" s="26"/>
      <c r="E162" s="23" t="s">
        <v>184</v>
      </c>
      <c r="F162" s="26"/>
      <c r="G162" s="26"/>
      <c r="H162" s="26"/>
      <c r="I162" s="27">
        <f>SUMIFS(I163:I178,A163:A178,"P")</f>
        <v>0</v>
      </c>
      <c r="J162" s="28"/>
    </row>
    <row r="163" ht="30">
      <c r="A163" s="29" t="s">
        <v>24</v>
      </c>
      <c r="B163" s="29">
        <v>38</v>
      </c>
      <c r="C163" s="30" t="s">
        <v>185</v>
      </c>
      <c r="D163" s="29" t="s">
        <v>26</v>
      </c>
      <c r="E163" s="31" t="s">
        <v>186</v>
      </c>
      <c r="F163" s="32" t="s">
        <v>69</v>
      </c>
      <c r="G163" s="33">
        <v>82.433000000000007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29</v>
      </c>
      <c r="B164" s="36"/>
      <c r="C164" s="37"/>
      <c r="D164" s="37"/>
      <c r="E164" s="38" t="s">
        <v>26</v>
      </c>
      <c r="F164" s="37"/>
      <c r="G164" s="37"/>
      <c r="H164" s="37"/>
      <c r="I164" s="37"/>
      <c r="J164" s="39"/>
    </row>
    <row r="165">
      <c r="A165" s="29" t="s">
        <v>30</v>
      </c>
      <c r="B165" s="36"/>
      <c r="C165" s="37"/>
      <c r="D165" s="37"/>
      <c r="E165" s="40" t="s">
        <v>187</v>
      </c>
      <c r="F165" s="37"/>
      <c r="G165" s="37"/>
      <c r="H165" s="37"/>
      <c r="I165" s="37"/>
      <c r="J165" s="39"/>
    </row>
    <row r="166">
      <c r="A166" s="29" t="s">
        <v>32</v>
      </c>
      <c r="B166" s="36"/>
      <c r="C166" s="37"/>
      <c r="D166" s="37"/>
      <c r="E166" s="38" t="s">
        <v>26</v>
      </c>
      <c r="F166" s="37"/>
      <c r="G166" s="37"/>
      <c r="H166" s="37"/>
      <c r="I166" s="37"/>
      <c r="J166" s="39"/>
    </row>
    <row r="167" ht="30">
      <c r="A167" s="29" t="s">
        <v>24</v>
      </c>
      <c r="B167" s="29">
        <v>39</v>
      </c>
      <c r="C167" s="30" t="s">
        <v>188</v>
      </c>
      <c r="D167" s="29" t="s">
        <v>26</v>
      </c>
      <c r="E167" s="31" t="s">
        <v>189</v>
      </c>
      <c r="F167" s="32" t="s">
        <v>69</v>
      </c>
      <c r="G167" s="33">
        <v>741.89700000000005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29</v>
      </c>
      <c r="B168" s="36"/>
      <c r="C168" s="37"/>
      <c r="D168" s="37"/>
      <c r="E168" s="38" t="s">
        <v>26</v>
      </c>
      <c r="F168" s="37"/>
      <c r="G168" s="37"/>
      <c r="H168" s="37"/>
      <c r="I168" s="37"/>
      <c r="J168" s="39"/>
    </row>
    <row r="169">
      <c r="A169" s="29" t="s">
        <v>30</v>
      </c>
      <c r="B169" s="36"/>
      <c r="C169" s="37"/>
      <c r="D169" s="37"/>
      <c r="E169" s="40" t="s">
        <v>190</v>
      </c>
      <c r="F169" s="37"/>
      <c r="G169" s="37"/>
      <c r="H169" s="37"/>
      <c r="I169" s="37"/>
      <c r="J169" s="39"/>
    </row>
    <row r="170">
      <c r="A170" s="29" t="s">
        <v>32</v>
      </c>
      <c r="B170" s="36"/>
      <c r="C170" s="37"/>
      <c r="D170" s="37"/>
      <c r="E170" s="38" t="s">
        <v>26</v>
      </c>
      <c r="F170" s="37"/>
      <c r="G170" s="37"/>
      <c r="H170" s="37"/>
      <c r="I170" s="37"/>
      <c r="J170" s="39"/>
    </row>
    <row r="171">
      <c r="A171" s="29" t="s">
        <v>24</v>
      </c>
      <c r="B171" s="29">
        <v>40</v>
      </c>
      <c r="C171" s="30" t="s">
        <v>191</v>
      </c>
      <c r="D171" s="29" t="s">
        <v>26</v>
      </c>
      <c r="E171" s="31" t="s">
        <v>192</v>
      </c>
      <c r="F171" s="32" t="s">
        <v>69</v>
      </c>
      <c r="G171" s="33">
        <v>82.433000000000007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29</v>
      </c>
      <c r="B172" s="36"/>
      <c r="C172" s="37"/>
      <c r="D172" s="37"/>
      <c r="E172" s="38" t="s">
        <v>26</v>
      </c>
      <c r="F172" s="37"/>
      <c r="G172" s="37"/>
      <c r="H172" s="37"/>
      <c r="I172" s="37"/>
      <c r="J172" s="39"/>
    </row>
    <row r="173">
      <c r="A173" s="29" t="s">
        <v>30</v>
      </c>
      <c r="B173" s="36"/>
      <c r="C173" s="37"/>
      <c r="D173" s="37"/>
      <c r="E173" s="40" t="s">
        <v>187</v>
      </c>
      <c r="F173" s="37"/>
      <c r="G173" s="37"/>
      <c r="H173" s="37"/>
      <c r="I173" s="37"/>
      <c r="J173" s="39"/>
    </row>
    <row r="174">
      <c r="A174" s="29" t="s">
        <v>32</v>
      </c>
      <c r="B174" s="36"/>
      <c r="C174" s="37"/>
      <c r="D174" s="37"/>
      <c r="E174" s="38" t="s">
        <v>26</v>
      </c>
      <c r="F174" s="37"/>
      <c r="G174" s="37"/>
      <c r="H174" s="37"/>
      <c r="I174" s="37"/>
      <c r="J174" s="39"/>
    </row>
    <row r="175" ht="45">
      <c r="A175" s="29" t="s">
        <v>24</v>
      </c>
      <c r="B175" s="29">
        <v>41</v>
      </c>
      <c r="C175" s="30" t="s">
        <v>193</v>
      </c>
      <c r="D175" s="29" t="s">
        <v>26</v>
      </c>
      <c r="E175" s="31" t="s">
        <v>194</v>
      </c>
      <c r="F175" s="32" t="s">
        <v>69</v>
      </c>
      <c r="G175" s="33">
        <v>82.433000000000007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29</v>
      </c>
      <c r="B176" s="36"/>
      <c r="C176" s="37"/>
      <c r="D176" s="37"/>
      <c r="E176" s="38" t="s">
        <v>26</v>
      </c>
      <c r="F176" s="37"/>
      <c r="G176" s="37"/>
      <c r="H176" s="37"/>
      <c r="I176" s="37"/>
      <c r="J176" s="39"/>
    </row>
    <row r="177">
      <c r="A177" s="29" t="s">
        <v>30</v>
      </c>
      <c r="B177" s="36"/>
      <c r="C177" s="37"/>
      <c r="D177" s="37"/>
      <c r="E177" s="40" t="s">
        <v>187</v>
      </c>
      <c r="F177" s="37"/>
      <c r="G177" s="37"/>
      <c r="H177" s="37"/>
      <c r="I177" s="37"/>
      <c r="J177" s="39"/>
    </row>
    <row r="178">
      <c r="A178" s="29" t="s">
        <v>32</v>
      </c>
      <c r="B178" s="36"/>
      <c r="C178" s="37"/>
      <c r="D178" s="37"/>
      <c r="E178" s="38" t="s">
        <v>26</v>
      </c>
      <c r="F178" s="37"/>
      <c r="G178" s="37"/>
      <c r="H178" s="37"/>
      <c r="I178" s="37"/>
      <c r="J178" s="39"/>
    </row>
    <row r="179">
      <c r="A179" s="23" t="s">
        <v>22</v>
      </c>
      <c r="B179" s="24"/>
      <c r="C179" s="25" t="s">
        <v>195</v>
      </c>
      <c r="D179" s="26"/>
      <c r="E179" s="23" t="s">
        <v>196</v>
      </c>
      <c r="F179" s="26"/>
      <c r="G179" s="26"/>
      <c r="H179" s="26"/>
      <c r="I179" s="27">
        <f>SUMIFS(I180:I183,A180:A183,"P")</f>
        <v>0</v>
      </c>
      <c r="J179" s="28"/>
    </row>
    <row r="180" ht="30">
      <c r="A180" s="29" t="s">
        <v>24</v>
      </c>
      <c r="B180" s="29">
        <v>42</v>
      </c>
      <c r="C180" s="30" t="s">
        <v>197</v>
      </c>
      <c r="D180" s="29" t="s">
        <v>26</v>
      </c>
      <c r="E180" s="31" t="s">
        <v>198</v>
      </c>
      <c r="F180" s="32" t="s">
        <v>69</v>
      </c>
      <c r="G180" s="33">
        <v>190.90299999999999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29</v>
      </c>
      <c r="B181" s="36"/>
      <c r="C181" s="37"/>
      <c r="D181" s="37"/>
      <c r="E181" s="38" t="s">
        <v>26</v>
      </c>
      <c r="F181" s="37"/>
      <c r="G181" s="37"/>
      <c r="H181" s="37"/>
      <c r="I181" s="37"/>
      <c r="J181" s="39"/>
    </row>
    <row r="182">
      <c r="A182" s="29" t="s">
        <v>30</v>
      </c>
      <c r="B182" s="36"/>
      <c r="C182" s="37"/>
      <c r="D182" s="37"/>
      <c r="E182" s="40" t="s">
        <v>199</v>
      </c>
      <c r="F182" s="37"/>
      <c r="G182" s="37"/>
      <c r="H182" s="37"/>
      <c r="I182" s="37"/>
      <c r="J182" s="39"/>
    </row>
    <row r="183">
      <c r="A183" s="29" t="s">
        <v>32</v>
      </c>
      <c r="B183" s="41"/>
      <c r="C183" s="42"/>
      <c r="D183" s="42"/>
      <c r="E183" s="43" t="s">
        <v>26</v>
      </c>
      <c r="F183" s="42"/>
      <c r="G183" s="42"/>
      <c r="H183" s="42"/>
      <c r="I183" s="42"/>
      <c r="J18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200</v>
      </c>
      <c r="I3" s="16">
        <f>SUMIFS(I9:I189,A9:A189,"SD")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56</v>
      </c>
      <c r="C4" s="12" t="s">
        <v>57</v>
      </c>
      <c r="D4" s="13"/>
      <c r="E4" s="14" t="s">
        <v>58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59</v>
      </c>
      <c r="B5" s="11" t="s">
        <v>9</v>
      </c>
      <c r="C5" s="12" t="s">
        <v>200</v>
      </c>
      <c r="D5" s="13"/>
      <c r="E5" s="14" t="s">
        <v>201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61</v>
      </c>
      <c r="D9" s="26"/>
      <c r="E9" s="23" t="s">
        <v>62</v>
      </c>
      <c r="F9" s="26"/>
      <c r="G9" s="26"/>
      <c r="H9" s="26"/>
      <c r="I9" s="27">
        <f>SUMIFS(I10:I105,A10:A105,"P")</f>
        <v>0</v>
      </c>
      <c r="J9" s="28"/>
    </row>
    <row r="10">
      <c r="A10" s="29" t="s">
        <v>24</v>
      </c>
      <c r="B10" s="29">
        <v>20</v>
      </c>
      <c r="C10" s="30" t="s">
        <v>63</v>
      </c>
      <c r="D10" s="29" t="s">
        <v>26</v>
      </c>
      <c r="E10" s="31" t="s">
        <v>64</v>
      </c>
      <c r="F10" s="32" t="s">
        <v>65</v>
      </c>
      <c r="G10" s="33">
        <v>9.4800000000000004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29</v>
      </c>
      <c r="B11" s="36"/>
      <c r="C11" s="37"/>
      <c r="D11" s="37"/>
      <c r="E11" s="38" t="s">
        <v>26</v>
      </c>
      <c r="F11" s="37"/>
      <c r="G11" s="37"/>
      <c r="H11" s="37"/>
      <c r="I11" s="37"/>
      <c r="J11" s="39"/>
    </row>
    <row r="12">
      <c r="A12" s="29" t="s">
        <v>30</v>
      </c>
      <c r="B12" s="36"/>
      <c r="C12" s="37"/>
      <c r="D12" s="37"/>
      <c r="E12" s="40" t="s">
        <v>66</v>
      </c>
      <c r="F12" s="37"/>
      <c r="G12" s="37"/>
      <c r="H12" s="37"/>
      <c r="I12" s="37"/>
      <c r="J12" s="39"/>
    </row>
    <row r="13">
      <c r="A13" s="29" t="s">
        <v>32</v>
      </c>
      <c r="B13" s="36"/>
      <c r="C13" s="37"/>
      <c r="D13" s="37"/>
      <c r="E13" s="38" t="s">
        <v>26</v>
      </c>
      <c r="F13" s="37"/>
      <c r="G13" s="37"/>
      <c r="H13" s="37"/>
      <c r="I13" s="37"/>
      <c r="J13" s="39"/>
    </row>
    <row r="14">
      <c r="A14" s="29" t="s">
        <v>24</v>
      </c>
      <c r="B14" s="29">
        <v>16</v>
      </c>
      <c r="C14" s="30" t="s">
        <v>67</v>
      </c>
      <c r="D14" s="29" t="s">
        <v>26</v>
      </c>
      <c r="E14" s="31" t="s">
        <v>68</v>
      </c>
      <c r="F14" s="32" t="s">
        <v>69</v>
      </c>
      <c r="G14" s="33">
        <v>28.620000000000001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29</v>
      </c>
      <c r="B15" s="36"/>
      <c r="C15" s="37"/>
      <c r="D15" s="37"/>
      <c r="E15" s="38" t="s">
        <v>26</v>
      </c>
      <c r="F15" s="37"/>
      <c r="G15" s="37"/>
      <c r="H15" s="37"/>
      <c r="I15" s="37"/>
      <c r="J15" s="39"/>
    </row>
    <row r="16">
      <c r="A16" s="29" t="s">
        <v>30</v>
      </c>
      <c r="B16" s="36"/>
      <c r="C16" s="37"/>
      <c r="D16" s="37"/>
      <c r="E16" s="40" t="s">
        <v>70</v>
      </c>
      <c r="F16" s="37"/>
      <c r="G16" s="37"/>
      <c r="H16" s="37"/>
      <c r="I16" s="37"/>
      <c r="J16" s="39"/>
    </row>
    <row r="17">
      <c r="A17" s="29" t="s">
        <v>32</v>
      </c>
      <c r="B17" s="36"/>
      <c r="C17" s="37"/>
      <c r="D17" s="37"/>
      <c r="E17" s="38" t="s">
        <v>26</v>
      </c>
      <c r="F17" s="37"/>
      <c r="G17" s="37"/>
      <c r="H17" s="37"/>
      <c r="I17" s="37"/>
      <c r="J17" s="39"/>
    </row>
    <row r="18" ht="30">
      <c r="A18" s="29" t="s">
        <v>24</v>
      </c>
      <c r="B18" s="29">
        <v>1</v>
      </c>
      <c r="C18" s="30" t="s">
        <v>202</v>
      </c>
      <c r="D18" s="29" t="s">
        <v>26</v>
      </c>
      <c r="E18" s="31" t="s">
        <v>203</v>
      </c>
      <c r="F18" s="32" t="s">
        <v>45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29</v>
      </c>
      <c r="B19" s="36"/>
      <c r="C19" s="37"/>
      <c r="D19" s="37"/>
      <c r="E19" s="38" t="s">
        <v>26</v>
      </c>
      <c r="F19" s="37"/>
      <c r="G19" s="37"/>
      <c r="H19" s="37"/>
      <c r="I19" s="37"/>
      <c r="J19" s="39"/>
    </row>
    <row r="20" ht="30">
      <c r="A20" s="29" t="s">
        <v>30</v>
      </c>
      <c r="B20" s="36"/>
      <c r="C20" s="37"/>
      <c r="D20" s="37"/>
      <c r="E20" s="40" t="s">
        <v>204</v>
      </c>
      <c r="F20" s="37"/>
      <c r="G20" s="37"/>
      <c r="H20" s="37"/>
      <c r="I20" s="37"/>
      <c r="J20" s="39"/>
    </row>
    <row r="21">
      <c r="A21" s="29" t="s">
        <v>32</v>
      </c>
      <c r="B21" s="36"/>
      <c r="C21" s="37"/>
      <c r="D21" s="37"/>
      <c r="E21" s="38" t="s">
        <v>26</v>
      </c>
      <c r="F21" s="37"/>
      <c r="G21" s="37"/>
      <c r="H21" s="37"/>
      <c r="I21" s="37"/>
      <c r="J21" s="39"/>
    </row>
    <row r="22" ht="75">
      <c r="A22" s="29" t="s">
        <v>24</v>
      </c>
      <c r="B22" s="29">
        <v>2</v>
      </c>
      <c r="C22" s="30" t="s">
        <v>205</v>
      </c>
      <c r="D22" s="29" t="s">
        <v>26</v>
      </c>
      <c r="E22" s="31" t="s">
        <v>206</v>
      </c>
      <c r="F22" s="32" t="s">
        <v>73</v>
      </c>
      <c r="G22" s="33">
        <v>547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29</v>
      </c>
      <c r="B23" s="36"/>
      <c r="C23" s="37"/>
      <c r="D23" s="37"/>
      <c r="E23" s="38" t="s">
        <v>26</v>
      </c>
      <c r="F23" s="37"/>
      <c r="G23" s="37"/>
      <c r="H23" s="37"/>
      <c r="I23" s="37"/>
      <c r="J23" s="39"/>
    </row>
    <row r="24" ht="30">
      <c r="A24" s="29" t="s">
        <v>30</v>
      </c>
      <c r="B24" s="36"/>
      <c r="C24" s="37"/>
      <c r="D24" s="37"/>
      <c r="E24" s="40" t="s">
        <v>207</v>
      </c>
      <c r="F24" s="37"/>
      <c r="G24" s="37"/>
      <c r="H24" s="37"/>
      <c r="I24" s="37"/>
      <c r="J24" s="39"/>
    </row>
    <row r="25">
      <c r="A25" s="29" t="s">
        <v>32</v>
      </c>
      <c r="B25" s="36"/>
      <c r="C25" s="37"/>
      <c r="D25" s="37"/>
      <c r="E25" s="38" t="s">
        <v>26</v>
      </c>
      <c r="F25" s="37"/>
      <c r="G25" s="37"/>
      <c r="H25" s="37"/>
      <c r="I25" s="37"/>
      <c r="J25" s="39"/>
    </row>
    <row r="26" ht="30">
      <c r="A26" s="29" t="s">
        <v>24</v>
      </c>
      <c r="B26" s="29">
        <v>3</v>
      </c>
      <c r="C26" s="30" t="s">
        <v>208</v>
      </c>
      <c r="D26" s="29" t="s">
        <v>26</v>
      </c>
      <c r="E26" s="31" t="s">
        <v>209</v>
      </c>
      <c r="F26" s="32" t="s">
        <v>80</v>
      </c>
      <c r="G26" s="33">
        <v>164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29</v>
      </c>
      <c r="B27" s="36"/>
      <c r="C27" s="37"/>
      <c r="D27" s="37"/>
      <c r="E27" s="38" t="s">
        <v>26</v>
      </c>
      <c r="F27" s="37"/>
      <c r="G27" s="37"/>
      <c r="H27" s="37"/>
      <c r="I27" s="37"/>
      <c r="J27" s="39"/>
    </row>
    <row r="28" ht="30">
      <c r="A28" s="29" t="s">
        <v>30</v>
      </c>
      <c r="B28" s="36"/>
      <c r="C28" s="37"/>
      <c r="D28" s="37"/>
      <c r="E28" s="40" t="s">
        <v>210</v>
      </c>
      <c r="F28" s="37"/>
      <c r="G28" s="37"/>
      <c r="H28" s="37"/>
      <c r="I28" s="37"/>
      <c r="J28" s="39"/>
    </row>
    <row r="29">
      <c r="A29" s="29" t="s">
        <v>32</v>
      </c>
      <c r="B29" s="36"/>
      <c r="C29" s="37"/>
      <c r="D29" s="37"/>
      <c r="E29" s="38" t="s">
        <v>26</v>
      </c>
      <c r="F29" s="37"/>
      <c r="G29" s="37"/>
      <c r="H29" s="37"/>
      <c r="I29" s="37"/>
      <c r="J29" s="39"/>
    </row>
    <row r="30" ht="30">
      <c r="A30" s="29" t="s">
        <v>24</v>
      </c>
      <c r="B30" s="29">
        <v>4</v>
      </c>
      <c r="C30" s="30" t="s">
        <v>211</v>
      </c>
      <c r="D30" s="29" t="s">
        <v>26</v>
      </c>
      <c r="E30" s="31" t="s">
        <v>212</v>
      </c>
      <c r="F30" s="32" t="s">
        <v>73</v>
      </c>
      <c r="G30" s="33">
        <v>131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29</v>
      </c>
      <c r="B31" s="36"/>
      <c r="C31" s="37"/>
      <c r="D31" s="37"/>
      <c r="E31" s="38" t="s">
        <v>26</v>
      </c>
      <c r="F31" s="37"/>
      <c r="G31" s="37"/>
      <c r="H31" s="37"/>
      <c r="I31" s="37"/>
      <c r="J31" s="39"/>
    </row>
    <row r="32" ht="30">
      <c r="A32" s="29" t="s">
        <v>30</v>
      </c>
      <c r="B32" s="36"/>
      <c r="C32" s="37"/>
      <c r="D32" s="37"/>
      <c r="E32" s="40" t="s">
        <v>213</v>
      </c>
      <c r="F32" s="37"/>
      <c r="G32" s="37"/>
      <c r="H32" s="37"/>
      <c r="I32" s="37"/>
      <c r="J32" s="39"/>
    </row>
    <row r="33">
      <c r="A33" s="29" t="s">
        <v>32</v>
      </c>
      <c r="B33" s="36"/>
      <c r="C33" s="37"/>
      <c r="D33" s="37"/>
      <c r="E33" s="38" t="s">
        <v>26</v>
      </c>
      <c r="F33" s="37"/>
      <c r="G33" s="37"/>
      <c r="H33" s="37"/>
      <c r="I33" s="37"/>
      <c r="J33" s="39"/>
    </row>
    <row r="34" ht="30">
      <c r="A34" s="29" t="s">
        <v>24</v>
      </c>
      <c r="B34" s="29">
        <v>5</v>
      </c>
      <c r="C34" s="30" t="s">
        <v>214</v>
      </c>
      <c r="D34" s="29" t="s">
        <v>26</v>
      </c>
      <c r="E34" s="31" t="s">
        <v>215</v>
      </c>
      <c r="F34" s="32" t="s">
        <v>87</v>
      </c>
      <c r="G34" s="33">
        <v>323.44099999999997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29</v>
      </c>
      <c r="B35" s="36"/>
      <c r="C35" s="37"/>
      <c r="D35" s="37"/>
      <c r="E35" s="38" t="s">
        <v>26</v>
      </c>
      <c r="F35" s="37"/>
      <c r="G35" s="37"/>
      <c r="H35" s="37"/>
      <c r="I35" s="37"/>
      <c r="J35" s="39"/>
    </row>
    <row r="36" ht="105">
      <c r="A36" s="29" t="s">
        <v>30</v>
      </c>
      <c r="B36" s="36"/>
      <c r="C36" s="37"/>
      <c r="D36" s="37"/>
      <c r="E36" s="40" t="s">
        <v>216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38" t="s">
        <v>26</v>
      </c>
      <c r="F37" s="37"/>
      <c r="G37" s="37"/>
      <c r="H37" s="37"/>
      <c r="I37" s="37"/>
      <c r="J37" s="39"/>
    </row>
    <row r="38" ht="30">
      <c r="A38" s="29" t="s">
        <v>24</v>
      </c>
      <c r="B38" s="29">
        <v>6</v>
      </c>
      <c r="C38" s="30" t="s">
        <v>89</v>
      </c>
      <c r="D38" s="29" t="s">
        <v>26</v>
      </c>
      <c r="E38" s="31" t="s">
        <v>90</v>
      </c>
      <c r="F38" s="32" t="s">
        <v>87</v>
      </c>
      <c r="G38" s="33">
        <v>32.344000000000001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29</v>
      </c>
      <c r="B39" s="36"/>
      <c r="C39" s="37"/>
      <c r="D39" s="37"/>
      <c r="E39" s="38" t="s">
        <v>26</v>
      </c>
      <c r="F39" s="37"/>
      <c r="G39" s="37"/>
      <c r="H39" s="37"/>
      <c r="I39" s="37"/>
      <c r="J39" s="39"/>
    </row>
    <row r="40">
      <c r="A40" s="29" t="s">
        <v>30</v>
      </c>
      <c r="B40" s="36"/>
      <c r="C40" s="37"/>
      <c r="D40" s="37"/>
      <c r="E40" s="40" t="s">
        <v>217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38" t="s">
        <v>26</v>
      </c>
      <c r="F41" s="37"/>
      <c r="G41" s="37"/>
      <c r="H41" s="37"/>
      <c r="I41" s="37"/>
      <c r="J41" s="39"/>
    </row>
    <row r="42" ht="60">
      <c r="A42" s="29" t="s">
        <v>24</v>
      </c>
      <c r="B42" s="29">
        <v>7</v>
      </c>
      <c r="C42" s="30" t="s">
        <v>218</v>
      </c>
      <c r="D42" s="29" t="s">
        <v>26</v>
      </c>
      <c r="E42" s="31" t="s">
        <v>219</v>
      </c>
      <c r="F42" s="32" t="s">
        <v>87</v>
      </c>
      <c r="G42" s="33">
        <v>39.299999999999997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29</v>
      </c>
      <c r="B43" s="36"/>
      <c r="C43" s="37"/>
      <c r="D43" s="37"/>
      <c r="E43" s="38" t="s">
        <v>26</v>
      </c>
      <c r="F43" s="37"/>
      <c r="G43" s="37"/>
      <c r="H43" s="37"/>
      <c r="I43" s="37"/>
      <c r="J43" s="39"/>
    </row>
    <row r="44" ht="60">
      <c r="A44" s="29" t="s">
        <v>30</v>
      </c>
      <c r="B44" s="36"/>
      <c r="C44" s="37"/>
      <c r="D44" s="37"/>
      <c r="E44" s="40" t="s">
        <v>220</v>
      </c>
      <c r="F44" s="37"/>
      <c r="G44" s="37"/>
      <c r="H44" s="37"/>
      <c r="I44" s="37"/>
      <c r="J44" s="39"/>
    </row>
    <row r="45">
      <c r="A45" s="29" t="s">
        <v>32</v>
      </c>
      <c r="B45" s="36"/>
      <c r="C45" s="37"/>
      <c r="D45" s="37"/>
      <c r="E45" s="38" t="s">
        <v>26</v>
      </c>
      <c r="F45" s="37"/>
      <c r="G45" s="37"/>
      <c r="H45" s="37"/>
      <c r="I45" s="37"/>
      <c r="J45" s="39"/>
    </row>
    <row r="46" ht="60">
      <c r="A46" s="29" t="s">
        <v>24</v>
      </c>
      <c r="B46" s="29">
        <v>8</v>
      </c>
      <c r="C46" s="30" t="s">
        <v>92</v>
      </c>
      <c r="D46" s="29" t="s">
        <v>26</v>
      </c>
      <c r="E46" s="31" t="s">
        <v>93</v>
      </c>
      <c r="F46" s="32" t="s">
        <v>87</v>
      </c>
      <c r="G46" s="33">
        <v>301.44099999999997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29</v>
      </c>
      <c r="B47" s="36"/>
      <c r="C47" s="37"/>
      <c r="D47" s="37"/>
      <c r="E47" s="38" t="s">
        <v>26</v>
      </c>
      <c r="F47" s="37"/>
      <c r="G47" s="37"/>
      <c r="H47" s="37"/>
      <c r="I47" s="37"/>
      <c r="J47" s="39"/>
    </row>
    <row r="48" ht="105">
      <c r="A48" s="29" t="s">
        <v>30</v>
      </c>
      <c r="B48" s="36"/>
      <c r="C48" s="37"/>
      <c r="D48" s="37"/>
      <c r="E48" s="40" t="s">
        <v>221</v>
      </c>
      <c r="F48" s="37"/>
      <c r="G48" s="37"/>
      <c r="H48" s="37"/>
      <c r="I48" s="37"/>
      <c r="J48" s="39"/>
    </row>
    <row r="49">
      <c r="A49" s="29" t="s">
        <v>32</v>
      </c>
      <c r="B49" s="36"/>
      <c r="C49" s="37"/>
      <c r="D49" s="37"/>
      <c r="E49" s="38" t="s">
        <v>26</v>
      </c>
      <c r="F49" s="37"/>
      <c r="G49" s="37"/>
      <c r="H49" s="37"/>
      <c r="I49" s="37"/>
      <c r="J49" s="39"/>
    </row>
    <row r="50" ht="45">
      <c r="A50" s="29" t="s">
        <v>24</v>
      </c>
      <c r="B50" s="29">
        <v>9</v>
      </c>
      <c r="C50" s="30" t="s">
        <v>222</v>
      </c>
      <c r="D50" s="29" t="s">
        <v>26</v>
      </c>
      <c r="E50" s="31" t="s">
        <v>223</v>
      </c>
      <c r="F50" s="32" t="s">
        <v>87</v>
      </c>
      <c r="G50" s="33">
        <v>19.649999999999999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29</v>
      </c>
      <c r="B51" s="36"/>
      <c r="C51" s="37"/>
      <c r="D51" s="37"/>
      <c r="E51" s="38" t="s">
        <v>26</v>
      </c>
      <c r="F51" s="37"/>
      <c r="G51" s="37"/>
      <c r="H51" s="37"/>
      <c r="I51" s="37"/>
      <c r="J51" s="39"/>
    </row>
    <row r="52" ht="45">
      <c r="A52" s="29" t="s">
        <v>30</v>
      </c>
      <c r="B52" s="36"/>
      <c r="C52" s="37"/>
      <c r="D52" s="37"/>
      <c r="E52" s="40" t="s">
        <v>224</v>
      </c>
      <c r="F52" s="37"/>
      <c r="G52" s="37"/>
      <c r="H52" s="37"/>
      <c r="I52" s="37"/>
      <c r="J52" s="39"/>
    </row>
    <row r="53">
      <c r="A53" s="29" t="s">
        <v>32</v>
      </c>
      <c r="B53" s="36"/>
      <c r="C53" s="37"/>
      <c r="D53" s="37"/>
      <c r="E53" s="38" t="s">
        <v>26</v>
      </c>
      <c r="F53" s="37"/>
      <c r="G53" s="37"/>
      <c r="H53" s="37"/>
      <c r="I53" s="37"/>
      <c r="J53" s="39"/>
    </row>
    <row r="54">
      <c r="A54" s="29" t="s">
        <v>24</v>
      </c>
      <c r="B54" s="29">
        <v>10</v>
      </c>
      <c r="C54" s="30" t="s">
        <v>95</v>
      </c>
      <c r="D54" s="29" t="s">
        <v>26</v>
      </c>
      <c r="E54" s="31" t="s">
        <v>96</v>
      </c>
      <c r="F54" s="32" t="s">
        <v>87</v>
      </c>
      <c r="G54" s="33">
        <v>22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29</v>
      </c>
      <c r="B55" s="36"/>
      <c r="C55" s="37"/>
      <c r="D55" s="37"/>
      <c r="E55" s="38" t="s">
        <v>26</v>
      </c>
      <c r="F55" s="37"/>
      <c r="G55" s="37"/>
      <c r="H55" s="37"/>
      <c r="I55" s="37"/>
      <c r="J55" s="39"/>
    </row>
    <row r="56" ht="30">
      <c r="A56" s="29" t="s">
        <v>30</v>
      </c>
      <c r="B56" s="36"/>
      <c r="C56" s="37"/>
      <c r="D56" s="37"/>
      <c r="E56" s="40" t="s">
        <v>225</v>
      </c>
      <c r="F56" s="37"/>
      <c r="G56" s="37"/>
      <c r="H56" s="37"/>
      <c r="I56" s="37"/>
      <c r="J56" s="39"/>
    </row>
    <row r="57">
      <c r="A57" s="29" t="s">
        <v>32</v>
      </c>
      <c r="B57" s="36"/>
      <c r="C57" s="37"/>
      <c r="D57" s="37"/>
      <c r="E57" s="38" t="s">
        <v>26</v>
      </c>
      <c r="F57" s="37"/>
      <c r="G57" s="37"/>
      <c r="H57" s="37"/>
      <c r="I57" s="37"/>
      <c r="J57" s="39"/>
    </row>
    <row r="58" ht="45">
      <c r="A58" s="29" t="s">
        <v>24</v>
      </c>
      <c r="B58" s="29">
        <v>11</v>
      </c>
      <c r="C58" s="30" t="s">
        <v>98</v>
      </c>
      <c r="D58" s="29" t="s">
        <v>26</v>
      </c>
      <c r="E58" s="31" t="s">
        <v>99</v>
      </c>
      <c r="F58" s="32" t="s">
        <v>87</v>
      </c>
      <c r="G58" s="33">
        <v>76.641000000000005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29</v>
      </c>
      <c r="B59" s="36"/>
      <c r="C59" s="37"/>
      <c r="D59" s="37"/>
      <c r="E59" s="38" t="s">
        <v>26</v>
      </c>
      <c r="F59" s="37"/>
      <c r="G59" s="37"/>
      <c r="H59" s="37"/>
      <c r="I59" s="37"/>
      <c r="J59" s="39"/>
    </row>
    <row r="60" ht="60">
      <c r="A60" s="29" t="s">
        <v>30</v>
      </c>
      <c r="B60" s="36"/>
      <c r="C60" s="37"/>
      <c r="D60" s="37"/>
      <c r="E60" s="40" t="s">
        <v>226</v>
      </c>
      <c r="F60" s="37"/>
      <c r="G60" s="37"/>
      <c r="H60" s="37"/>
      <c r="I60" s="37"/>
      <c r="J60" s="39"/>
    </row>
    <row r="61">
      <c r="A61" s="29" t="s">
        <v>32</v>
      </c>
      <c r="B61" s="36"/>
      <c r="C61" s="37"/>
      <c r="D61" s="37"/>
      <c r="E61" s="38" t="s">
        <v>26</v>
      </c>
      <c r="F61" s="37"/>
      <c r="G61" s="37"/>
      <c r="H61" s="37"/>
      <c r="I61" s="37"/>
      <c r="J61" s="39"/>
    </row>
    <row r="62" ht="45">
      <c r="A62" s="29" t="s">
        <v>24</v>
      </c>
      <c r="B62" s="29">
        <v>13</v>
      </c>
      <c r="C62" s="30" t="s">
        <v>101</v>
      </c>
      <c r="D62" s="29" t="s">
        <v>26</v>
      </c>
      <c r="E62" s="31" t="s">
        <v>102</v>
      </c>
      <c r="F62" s="32" t="s">
        <v>69</v>
      </c>
      <c r="G62" s="33">
        <v>542.59400000000005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29</v>
      </c>
      <c r="B63" s="36"/>
      <c r="C63" s="37"/>
      <c r="D63" s="37"/>
      <c r="E63" s="38" t="s">
        <v>26</v>
      </c>
      <c r="F63" s="37"/>
      <c r="G63" s="37"/>
      <c r="H63" s="37"/>
      <c r="I63" s="37"/>
      <c r="J63" s="39"/>
    </row>
    <row r="64">
      <c r="A64" s="29" t="s">
        <v>30</v>
      </c>
      <c r="B64" s="36"/>
      <c r="C64" s="37"/>
      <c r="D64" s="37"/>
      <c r="E64" s="40" t="s">
        <v>227</v>
      </c>
      <c r="F64" s="37"/>
      <c r="G64" s="37"/>
      <c r="H64" s="37"/>
      <c r="I64" s="37"/>
      <c r="J64" s="39"/>
    </row>
    <row r="65">
      <c r="A65" s="29" t="s">
        <v>32</v>
      </c>
      <c r="B65" s="36"/>
      <c r="C65" s="37"/>
      <c r="D65" s="37"/>
      <c r="E65" s="38" t="s">
        <v>26</v>
      </c>
      <c r="F65" s="37"/>
      <c r="G65" s="37"/>
      <c r="H65" s="37"/>
      <c r="I65" s="37"/>
      <c r="J65" s="39"/>
    </row>
    <row r="66" ht="30">
      <c r="A66" s="29" t="s">
        <v>24</v>
      </c>
      <c r="B66" s="29">
        <v>14</v>
      </c>
      <c r="C66" s="30" t="s">
        <v>104</v>
      </c>
      <c r="D66" s="29" t="s">
        <v>26</v>
      </c>
      <c r="E66" s="31" t="s">
        <v>105</v>
      </c>
      <c r="F66" s="32" t="s">
        <v>87</v>
      </c>
      <c r="G66" s="33">
        <v>301.44099999999997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29</v>
      </c>
      <c r="B67" s="36"/>
      <c r="C67" s="37"/>
      <c r="D67" s="37"/>
      <c r="E67" s="38" t="s">
        <v>26</v>
      </c>
      <c r="F67" s="37"/>
      <c r="G67" s="37"/>
      <c r="H67" s="37"/>
      <c r="I67" s="37"/>
      <c r="J67" s="39"/>
    </row>
    <row r="68">
      <c r="A68" s="29" t="s">
        <v>30</v>
      </c>
      <c r="B68" s="36"/>
      <c r="C68" s="37"/>
      <c r="D68" s="37"/>
      <c r="E68" s="40" t="s">
        <v>228</v>
      </c>
      <c r="F68" s="37"/>
      <c r="G68" s="37"/>
      <c r="H68" s="37"/>
      <c r="I68" s="37"/>
      <c r="J68" s="39"/>
    </row>
    <row r="69">
      <c r="A69" s="29" t="s">
        <v>32</v>
      </c>
      <c r="B69" s="36"/>
      <c r="C69" s="37"/>
      <c r="D69" s="37"/>
      <c r="E69" s="38" t="s">
        <v>26</v>
      </c>
      <c r="F69" s="37"/>
      <c r="G69" s="37"/>
      <c r="H69" s="37"/>
      <c r="I69" s="37"/>
      <c r="J69" s="39"/>
    </row>
    <row r="70">
      <c r="A70" s="29" t="s">
        <v>24</v>
      </c>
      <c r="B70" s="29">
        <v>15</v>
      </c>
      <c r="C70" s="30" t="s">
        <v>107</v>
      </c>
      <c r="D70" s="29" t="s">
        <v>26</v>
      </c>
      <c r="E70" s="31" t="s">
        <v>108</v>
      </c>
      <c r="F70" s="32" t="s">
        <v>87</v>
      </c>
      <c r="G70" s="33">
        <v>35.600000000000001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29</v>
      </c>
      <c r="B71" s="36"/>
      <c r="C71" s="37"/>
      <c r="D71" s="37"/>
      <c r="E71" s="38" t="s">
        <v>26</v>
      </c>
      <c r="F71" s="37"/>
      <c r="G71" s="37"/>
      <c r="H71" s="37"/>
      <c r="I71" s="37"/>
      <c r="J71" s="39"/>
    </row>
    <row r="72" ht="30">
      <c r="A72" s="29" t="s">
        <v>30</v>
      </c>
      <c r="B72" s="36"/>
      <c r="C72" s="37"/>
      <c r="D72" s="37"/>
      <c r="E72" s="40" t="s">
        <v>109</v>
      </c>
      <c r="F72" s="37"/>
      <c r="G72" s="37"/>
      <c r="H72" s="37"/>
      <c r="I72" s="37"/>
      <c r="J72" s="39"/>
    </row>
    <row r="73">
      <c r="A73" s="29" t="s">
        <v>32</v>
      </c>
      <c r="B73" s="36"/>
      <c r="C73" s="37"/>
      <c r="D73" s="37"/>
      <c r="E73" s="38" t="s">
        <v>26</v>
      </c>
      <c r="F73" s="37"/>
      <c r="G73" s="37"/>
      <c r="H73" s="37"/>
      <c r="I73" s="37"/>
      <c r="J73" s="39"/>
    </row>
    <row r="74" ht="45">
      <c r="A74" s="29" t="s">
        <v>24</v>
      </c>
      <c r="B74" s="29">
        <v>17</v>
      </c>
      <c r="C74" s="30" t="s">
        <v>110</v>
      </c>
      <c r="D74" s="29" t="s">
        <v>26</v>
      </c>
      <c r="E74" s="31" t="s">
        <v>111</v>
      </c>
      <c r="F74" s="32" t="s">
        <v>73</v>
      </c>
      <c r="G74" s="33">
        <v>237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29</v>
      </c>
      <c r="B75" s="36"/>
      <c r="C75" s="37"/>
      <c r="D75" s="37"/>
      <c r="E75" s="38" t="s">
        <v>26</v>
      </c>
      <c r="F75" s="37"/>
      <c r="G75" s="37"/>
      <c r="H75" s="37"/>
      <c r="I75" s="37"/>
      <c r="J75" s="39"/>
    </row>
    <row r="76" ht="30">
      <c r="A76" s="29" t="s">
        <v>30</v>
      </c>
      <c r="B76" s="36"/>
      <c r="C76" s="37"/>
      <c r="D76" s="37"/>
      <c r="E76" s="40" t="s">
        <v>112</v>
      </c>
      <c r="F76" s="37"/>
      <c r="G76" s="37"/>
      <c r="H76" s="37"/>
      <c r="I76" s="37"/>
      <c r="J76" s="39"/>
    </row>
    <row r="77">
      <c r="A77" s="29" t="s">
        <v>32</v>
      </c>
      <c r="B77" s="36"/>
      <c r="C77" s="37"/>
      <c r="D77" s="37"/>
      <c r="E77" s="38" t="s">
        <v>26</v>
      </c>
      <c r="F77" s="37"/>
      <c r="G77" s="37"/>
      <c r="H77" s="37"/>
      <c r="I77" s="37"/>
      <c r="J77" s="39"/>
    </row>
    <row r="78" ht="30">
      <c r="A78" s="29" t="s">
        <v>24</v>
      </c>
      <c r="B78" s="29">
        <v>18</v>
      </c>
      <c r="C78" s="30" t="s">
        <v>113</v>
      </c>
      <c r="D78" s="29" t="s">
        <v>26</v>
      </c>
      <c r="E78" s="31" t="s">
        <v>114</v>
      </c>
      <c r="F78" s="32" t="s">
        <v>73</v>
      </c>
      <c r="G78" s="33">
        <v>237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29</v>
      </c>
      <c r="B79" s="36"/>
      <c r="C79" s="37"/>
      <c r="D79" s="37"/>
      <c r="E79" s="38" t="s">
        <v>26</v>
      </c>
      <c r="F79" s="37"/>
      <c r="G79" s="37"/>
      <c r="H79" s="37"/>
      <c r="I79" s="37"/>
      <c r="J79" s="39"/>
    </row>
    <row r="80" ht="30">
      <c r="A80" s="29" t="s">
        <v>30</v>
      </c>
      <c r="B80" s="36"/>
      <c r="C80" s="37"/>
      <c r="D80" s="37"/>
      <c r="E80" s="40" t="s">
        <v>112</v>
      </c>
      <c r="F80" s="37"/>
      <c r="G80" s="37"/>
      <c r="H80" s="37"/>
      <c r="I80" s="37"/>
      <c r="J80" s="39"/>
    </row>
    <row r="81">
      <c r="A81" s="29" t="s">
        <v>32</v>
      </c>
      <c r="B81" s="36"/>
      <c r="C81" s="37"/>
      <c r="D81" s="37"/>
      <c r="E81" s="38" t="s">
        <v>26</v>
      </c>
      <c r="F81" s="37"/>
      <c r="G81" s="37"/>
      <c r="H81" s="37"/>
      <c r="I81" s="37"/>
      <c r="J81" s="39"/>
    </row>
    <row r="82" ht="30">
      <c r="A82" s="29" t="s">
        <v>24</v>
      </c>
      <c r="B82" s="29">
        <v>19</v>
      </c>
      <c r="C82" s="30" t="s">
        <v>115</v>
      </c>
      <c r="D82" s="29" t="s">
        <v>26</v>
      </c>
      <c r="E82" s="31" t="s">
        <v>116</v>
      </c>
      <c r="F82" s="32" t="s">
        <v>73</v>
      </c>
      <c r="G82" s="33">
        <v>237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29</v>
      </c>
      <c r="B83" s="36"/>
      <c r="C83" s="37"/>
      <c r="D83" s="37"/>
      <c r="E83" s="38" t="s">
        <v>26</v>
      </c>
      <c r="F83" s="37"/>
      <c r="G83" s="37"/>
      <c r="H83" s="37"/>
      <c r="I83" s="37"/>
      <c r="J83" s="39"/>
    </row>
    <row r="84">
      <c r="A84" s="29" t="s">
        <v>30</v>
      </c>
      <c r="B84" s="36"/>
      <c r="C84" s="37"/>
      <c r="D84" s="37"/>
      <c r="E84" s="40" t="s">
        <v>117</v>
      </c>
      <c r="F84" s="37"/>
      <c r="G84" s="37"/>
      <c r="H84" s="37"/>
      <c r="I84" s="37"/>
      <c r="J84" s="39"/>
    </row>
    <row r="85">
      <c r="A85" s="29" t="s">
        <v>32</v>
      </c>
      <c r="B85" s="36"/>
      <c r="C85" s="37"/>
      <c r="D85" s="37"/>
      <c r="E85" s="38" t="s">
        <v>26</v>
      </c>
      <c r="F85" s="37"/>
      <c r="G85" s="37"/>
      <c r="H85" s="37"/>
      <c r="I85" s="37"/>
      <c r="J85" s="39"/>
    </row>
    <row r="86" ht="30">
      <c r="A86" s="29" t="s">
        <v>24</v>
      </c>
      <c r="B86" s="29">
        <v>21</v>
      </c>
      <c r="C86" s="30" t="s">
        <v>118</v>
      </c>
      <c r="D86" s="29" t="s">
        <v>26</v>
      </c>
      <c r="E86" s="31" t="s">
        <v>119</v>
      </c>
      <c r="F86" s="32" t="s">
        <v>73</v>
      </c>
      <c r="G86" s="33">
        <v>510.94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29</v>
      </c>
      <c r="B87" s="36"/>
      <c r="C87" s="37"/>
      <c r="D87" s="37"/>
      <c r="E87" s="38" t="s">
        <v>26</v>
      </c>
      <c r="F87" s="37"/>
      <c r="G87" s="37"/>
      <c r="H87" s="37"/>
      <c r="I87" s="37"/>
      <c r="J87" s="39"/>
    </row>
    <row r="88" ht="60">
      <c r="A88" s="29" t="s">
        <v>30</v>
      </c>
      <c r="B88" s="36"/>
      <c r="C88" s="37"/>
      <c r="D88" s="37"/>
      <c r="E88" s="40" t="s">
        <v>229</v>
      </c>
      <c r="F88" s="37"/>
      <c r="G88" s="37"/>
      <c r="H88" s="37"/>
      <c r="I88" s="37"/>
      <c r="J88" s="39"/>
    </row>
    <row r="89">
      <c r="A89" s="29" t="s">
        <v>32</v>
      </c>
      <c r="B89" s="36"/>
      <c r="C89" s="37"/>
      <c r="D89" s="37"/>
      <c r="E89" s="38" t="s">
        <v>26</v>
      </c>
      <c r="F89" s="37"/>
      <c r="G89" s="37"/>
      <c r="H89" s="37"/>
      <c r="I89" s="37"/>
      <c r="J89" s="39"/>
    </row>
    <row r="90">
      <c r="A90" s="29" t="s">
        <v>24</v>
      </c>
      <c r="B90" s="29">
        <v>22</v>
      </c>
      <c r="C90" s="30" t="s">
        <v>121</v>
      </c>
      <c r="D90" s="29" t="s">
        <v>26</v>
      </c>
      <c r="E90" s="31" t="s">
        <v>122</v>
      </c>
      <c r="F90" s="32" t="s">
        <v>73</v>
      </c>
      <c r="G90" s="33">
        <v>237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29</v>
      </c>
      <c r="B91" s="36"/>
      <c r="C91" s="37"/>
      <c r="D91" s="37"/>
      <c r="E91" s="38" t="s">
        <v>26</v>
      </c>
      <c r="F91" s="37"/>
      <c r="G91" s="37"/>
      <c r="H91" s="37"/>
      <c r="I91" s="37"/>
      <c r="J91" s="39"/>
    </row>
    <row r="92">
      <c r="A92" s="29" t="s">
        <v>30</v>
      </c>
      <c r="B92" s="36"/>
      <c r="C92" s="37"/>
      <c r="D92" s="37"/>
      <c r="E92" s="40" t="s">
        <v>123</v>
      </c>
      <c r="F92" s="37"/>
      <c r="G92" s="37"/>
      <c r="H92" s="37"/>
      <c r="I92" s="37"/>
      <c r="J92" s="39"/>
    </row>
    <row r="93">
      <c r="A93" s="29" t="s">
        <v>32</v>
      </c>
      <c r="B93" s="36"/>
      <c r="C93" s="37"/>
      <c r="D93" s="37"/>
      <c r="E93" s="38" t="s">
        <v>26</v>
      </c>
      <c r="F93" s="37"/>
      <c r="G93" s="37"/>
      <c r="H93" s="37"/>
      <c r="I93" s="37"/>
      <c r="J93" s="39"/>
    </row>
    <row r="94" ht="30">
      <c r="A94" s="29" t="s">
        <v>24</v>
      </c>
      <c r="B94" s="29">
        <v>23</v>
      </c>
      <c r="C94" s="30" t="s">
        <v>124</v>
      </c>
      <c r="D94" s="29" t="s">
        <v>26</v>
      </c>
      <c r="E94" s="31" t="s">
        <v>125</v>
      </c>
      <c r="F94" s="32" t="s">
        <v>73</v>
      </c>
      <c r="G94" s="33">
        <v>237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29</v>
      </c>
      <c r="B95" s="36"/>
      <c r="C95" s="37"/>
      <c r="D95" s="37"/>
      <c r="E95" s="38" t="s">
        <v>26</v>
      </c>
      <c r="F95" s="37"/>
      <c r="G95" s="37"/>
      <c r="H95" s="37"/>
      <c r="I95" s="37"/>
      <c r="J95" s="39"/>
    </row>
    <row r="96">
      <c r="A96" s="29" t="s">
        <v>30</v>
      </c>
      <c r="B96" s="36"/>
      <c r="C96" s="37"/>
      <c r="D96" s="37"/>
      <c r="E96" s="40" t="s">
        <v>123</v>
      </c>
      <c r="F96" s="37"/>
      <c r="G96" s="37"/>
      <c r="H96" s="37"/>
      <c r="I96" s="37"/>
      <c r="J96" s="39"/>
    </row>
    <row r="97">
      <c r="A97" s="29" t="s">
        <v>32</v>
      </c>
      <c r="B97" s="36"/>
      <c r="C97" s="37"/>
      <c r="D97" s="37"/>
      <c r="E97" s="38" t="s">
        <v>26</v>
      </c>
      <c r="F97" s="37"/>
      <c r="G97" s="37"/>
      <c r="H97" s="37"/>
      <c r="I97" s="37"/>
      <c r="J97" s="39"/>
    </row>
    <row r="98">
      <c r="A98" s="29" t="s">
        <v>24</v>
      </c>
      <c r="B98" s="29">
        <v>24</v>
      </c>
      <c r="C98" s="30" t="s">
        <v>126</v>
      </c>
      <c r="D98" s="29" t="s">
        <v>26</v>
      </c>
      <c r="E98" s="31" t="s">
        <v>127</v>
      </c>
      <c r="F98" s="32" t="s">
        <v>73</v>
      </c>
      <c r="G98" s="33">
        <v>237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29</v>
      </c>
      <c r="B99" s="36"/>
      <c r="C99" s="37"/>
      <c r="D99" s="37"/>
      <c r="E99" s="38" t="s">
        <v>26</v>
      </c>
      <c r="F99" s="37"/>
      <c r="G99" s="37"/>
      <c r="H99" s="37"/>
      <c r="I99" s="37"/>
      <c r="J99" s="39"/>
    </row>
    <row r="100">
      <c r="A100" s="29" t="s">
        <v>30</v>
      </c>
      <c r="B100" s="36"/>
      <c r="C100" s="37"/>
      <c r="D100" s="37"/>
      <c r="E100" s="40" t="s">
        <v>123</v>
      </c>
      <c r="F100" s="37"/>
      <c r="G100" s="37"/>
      <c r="H100" s="37"/>
      <c r="I100" s="37"/>
      <c r="J100" s="39"/>
    </row>
    <row r="101">
      <c r="A101" s="29" t="s">
        <v>32</v>
      </c>
      <c r="B101" s="36"/>
      <c r="C101" s="37"/>
      <c r="D101" s="37"/>
      <c r="E101" s="38" t="s">
        <v>26</v>
      </c>
      <c r="F101" s="37"/>
      <c r="G101" s="37"/>
      <c r="H101" s="37"/>
      <c r="I101" s="37"/>
      <c r="J101" s="39"/>
    </row>
    <row r="102">
      <c r="A102" s="29" t="s">
        <v>24</v>
      </c>
      <c r="B102" s="29">
        <v>12</v>
      </c>
      <c r="C102" s="30" t="s">
        <v>128</v>
      </c>
      <c r="D102" s="29" t="s">
        <v>26</v>
      </c>
      <c r="E102" s="31" t="s">
        <v>129</v>
      </c>
      <c r="F102" s="32" t="s">
        <v>69</v>
      </c>
      <c r="G102" s="33">
        <v>153.28200000000001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29</v>
      </c>
      <c r="B103" s="36"/>
      <c r="C103" s="37"/>
      <c r="D103" s="37"/>
      <c r="E103" s="38" t="s">
        <v>26</v>
      </c>
      <c r="F103" s="37"/>
      <c r="G103" s="37"/>
      <c r="H103" s="37"/>
      <c r="I103" s="37"/>
      <c r="J103" s="39"/>
    </row>
    <row r="104">
      <c r="A104" s="29" t="s">
        <v>30</v>
      </c>
      <c r="B104" s="36"/>
      <c r="C104" s="37"/>
      <c r="D104" s="37"/>
      <c r="E104" s="40" t="s">
        <v>230</v>
      </c>
      <c r="F104" s="37"/>
      <c r="G104" s="37"/>
      <c r="H104" s="37"/>
      <c r="I104" s="37"/>
      <c r="J104" s="39"/>
    </row>
    <row r="105">
      <c r="A105" s="29" t="s">
        <v>32</v>
      </c>
      <c r="B105" s="36"/>
      <c r="C105" s="37"/>
      <c r="D105" s="37"/>
      <c r="E105" s="38" t="s">
        <v>26</v>
      </c>
      <c r="F105" s="37"/>
      <c r="G105" s="37"/>
      <c r="H105" s="37"/>
      <c r="I105" s="37"/>
      <c r="J105" s="39"/>
    </row>
    <row r="106">
      <c r="A106" s="23" t="s">
        <v>22</v>
      </c>
      <c r="B106" s="24"/>
      <c r="C106" s="25" t="s">
        <v>139</v>
      </c>
      <c r="D106" s="26"/>
      <c r="E106" s="23" t="s">
        <v>140</v>
      </c>
      <c r="F106" s="26"/>
      <c r="G106" s="26"/>
      <c r="H106" s="26"/>
      <c r="I106" s="27">
        <f>SUMIFS(I107:I142,A107:A142,"P")</f>
        <v>0</v>
      </c>
      <c r="J106" s="28"/>
    </row>
    <row r="107" ht="30">
      <c r="A107" s="29" t="s">
        <v>24</v>
      </c>
      <c r="B107" s="29">
        <v>25</v>
      </c>
      <c r="C107" s="30" t="s">
        <v>231</v>
      </c>
      <c r="D107" s="29" t="s">
        <v>26</v>
      </c>
      <c r="E107" s="31" t="s">
        <v>232</v>
      </c>
      <c r="F107" s="32" t="s">
        <v>73</v>
      </c>
      <c r="G107" s="33">
        <v>174.40000000000001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29</v>
      </c>
      <c r="B108" s="36"/>
      <c r="C108" s="37"/>
      <c r="D108" s="37"/>
      <c r="E108" s="38" t="s">
        <v>26</v>
      </c>
      <c r="F108" s="37"/>
      <c r="G108" s="37"/>
      <c r="H108" s="37"/>
      <c r="I108" s="37"/>
      <c r="J108" s="39"/>
    </row>
    <row r="109" ht="60">
      <c r="A109" s="29" t="s">
        <v>30</v>
      </c>
      <c r="B109" s="36"/>
      <c r="C109" s="37"/>
      <c r="D109" s="37"/>
      <c r="E109" s="40" t="s">
        <v>233</v>
      </c>
      <c r="F109" s="37"/>
      <c r="G109" s="37"/>
      <c r="H109" s="37"/>
      <c r="I109" s="37"/>
      <c r="J109" s="39"/>
    </row>
    <row r="110">
      <c r="A110" s="29" t="s">
        <v>32</v>
      </c>
      <c r="B110" s="36"/>
      <c r="C110" s="37"/>
      <c r="D110" s="37"/>
      <c r="E110" s="38" t="s">
        <v>26</v>
      </c>
      <c r="F110" s="37"/>
      <c r="G110" s="37"/>
      <c r="H110" s="37"/>
      <c r="I110" s="37"/>
      <c r="J110" s="39"/>
    </row>
    <row r="111" ht="30">
      <c r="A111" s="29" t="s">
        <v>24</v>
      </c>
      <c r="B111" s="29">
        <v>26</v>
      </c>
      <c r="C111" s="30" t="s">
        <v>141</v>
      </c>
      <c r="D111" s="29" t="s">
        <v>26</v>
      </c>
      <c r="E111" s="31" t="s">
        <v>142</v>
      </c>
      <c r="F111" s="32" t="s">
        <v>73</v>
      </c>
      <c r="G111" s="33">
        <v>68.900000000000006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29</v>
      </c>
      <c r="B112" s="36"/>
      <c r="C112" s="37"/>
      <c r="D112" s="37"/>
      <c r="E112" s="38" t="s">
        <v>26</v>
      </c>
      <c r="F112" s="37"/>
      <c r="G112" s="37"/>
      <c r="H112" s="37"/>
      <c r="I112" s="37"/>
      <c r="J112" s="39"/>
    </row>
    <row r="113" ht="60">
      <c r="A113" s="29" t="s">
        <v>30</v>
      </c>
      <c r="B113" s="36"/>
      <c r="C113" s="37"/>
      <c r="D113" s="37"/>
      <c r="E113" s="40" t="s">
        <v>234</v>
      </c>
      <c r="F113" s="37"/>
      <c r="G113" s="37"/>
      <c r="H113" s="37"/>
      <c r="I113" s="37"/>
      <c r="J113" s="39"/>
    </row>
    <row r="114">
      <c r="A114" s="29" t="s">
        <v>32</v>
      </c>
      <c r="B114" s="36"/>
      <c r="C114" s="37"/>
      <c r="D114" s="37"/>
      <c r="E114" s="38" t="s">
        <v>26</v>
      </c>
      <c r="F114" s="37"/>
      <c r="G114" s="37"/>
      <c r="H114" s="37"/>
      <c r="I114" s="37"/>
      <c r="J114" s="39"/>
    </row>
    <row r="115">
      <c r="A115" s="29" t="s">
        <v>24</v>
      </c>
      <c r="B115" s="29">
        <v>31</v>
      </c>
      <c r="C115" s="30" t="s">
        <v>147</v>
      </c>
      <c r="D115" s="29" t="s">
        <v>235</v>
      </c>
      <c r="E115" s="31" t="s">
        <v>148</v>
      </c>
      <c r="F115" s="32" t="s">
        <v>73</v>
      </c>
      <c r="G115" s="33">
        <v>171.36000000000001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29</v>
      </c>
      <c r="B116" s="36"/>
      <c r="C116" s="37"/>
      <c r="D116" s="37"/>
      <c r="E116" s="38" t="s">
        <v>26</v>
      </c>
      <c r="F116" s="37"/>
      <c r="G116" s="37"/>
      <c r="H116" s="37"/>
      <c r="I116" s="37"/>
      <c r="J116" s="39"/>
    </row>
    <row r="117">
      <c r="A117" s="29" t="s">
        <v>30</v>
      </c>
      <c r="B117" s="36"/>
      <c r="C117" s="37"/>
      <c r="D117" s="37"/>
      <c r="E117" s="40" t="s">
        <v>236</v>
      </c>
      <c r="F117" s="37"/>
      <c r="G117" s="37"/>
      <c r="H117" s="37"/>
      <c r="I117" s="37"/>
      <c r="J117" s="39"/>
    </row>
    <row r="118">
      <c r="A118" s="29" t="s">
        <v>32</v>
      </c>
      <c r="B118" s="36"/>
      <c r="C118" s="37"/>
      <c r="D118" s="37"/>
      <c r="E118" s="38" t="s">
        <v>26</v>
      </c>
      <c r="F118" s="37"/>
      <c r="G118" s="37"/>
      <c r="H118" s="37"/>
      <c r="I118" s="37"/>
      <c r="J118" s="39"/>
    </row>
    <row r="119">
      <c r="A119" s="29" t="s">
        <v>24</v>
      </c>
      <c r="B119" s="29">
        <v>33</v>
      </c>
      <c r="C119" s="30" t="s">
        <v>147</v>
      </c>
      <c r="D119" s="29" t="s">
        <v>237</v>
      </c>
      <c r="E119" s="31" t="s">
        <v>148</v>
      </c>
      <c r="F119" s="32" t="s">
        <v>73</v>
      </c>
      <c r="G119" s="33">
        <v>45.32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29</v>
      </c>
      <c r="B120" s="36"/>
      <c r="C120" s="37"/>
      <c r="D120" s="37"/>
      <c r="E120" s="38" t="s">
        <v>26</v>
      </c>
      <c r="F120" s="37"/>
      <c r="G120" s="37"/>
      <c r="H120" s="37"/>
      <c r="I120" s="37"/>
      <c r="J120" s="39"/>
    </row>
    <row r="121">
      <c r="A121" s="29" t="s">
        <v>30</v>
      </c>
      <c r="B121" s="36"/>
      <c r="C121" s="37"/>
      <c r="D121" s="37"/>
      <c r="E121" s="40" t="s">
        <v>238</v>
      </c>
      <c r="F121" s="37"/>
      <c r="G121" s="37"/>
      <c r="H121" s="37"/>
      <c r="I121" s="37"/>
      <c r="J121" s="39"/>
    </row>
    <row r="122">
      <c r="A122" s="29" t="s">
        <v>32</v>
      </c>
      <c r="B122" s="36"/>
      <c r="C122" s="37"/>
      <c r="D122" s="37"/>
      <c r="E122" s="38" t="s">
        <v>26</v>
      </c>
      <c r="F122" s="37"/>
      <c r="G122" s="37"/>
      <c r="H122" s="37"/>
      <c r="I122" s="37"/>
      <c r="J122" s="39"/>
    </row>
    <row r="123" ht="30">
      <c r="A123" s="29" t="s">
        <v>24</v>
      </c>
      <c r="B123" s="29">
        <v>28</v>
      </c>
      <c r="C123" s="30" t="s">
        <v>239</v>
      </c>
      <c r="D123" s="29" t="s">
        <v>26</v>
      </c>
      <c r="E123" s="31" t="s">
        <v>240</v>
      </c>
      <c r="F123" s="32" t="s">
        <v>73</v>
      </c>
      <c r="G123" s="33">
        <v>17.303999999999998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29</v>
      </c>
      <c r="B124" s="36"/>
      <c r="C124" s="37"/>
      <c r="D124" s="37"/>
      <c r="E124" s="38" t="s">
        <v>26</v>
      </c>
      <c r="F124" s="37"/>
      <c r="G124" s="37"/>
      <c r="H124" s="37"/>
      <c r="I124" s="37"/>
      <c r="J124" s="39"/>
    </row>
    <row r="125">
      <c r="A125" s="29" t="s">
        <v>30</v>
      </c>
      <c r="B125" s="36"/>
      <c r="C125" s="37"/>
      <c r="D125" s="37"/>
      <c r="E125" s="40" t="s">
        <v>241</v>
      </c>
      <c r="F125" s="37"/>
      <c r="G125" s="37"/>
      <c r="H125" s="37"/>
      <c r="I125" s="37"/>
      <c r="J125" s="39"/>
    </row>
    <row r="126">
      <c r="A126" s="29" t="s">
        <v>32</v>
      </c>
      <c r="B126" s="36"/>
      <c r="C126" s="37"/>
      <c r="D126" s="37"/>
      <c r="E126" s="38" t="s">
        <v>26</v>
      </c>
      <c r="F126" s="37"/>
      <c r="G126" s="37"/>
      <c r="H126" s="37"/>
      <c r="I126" s="37"/>
      <c r="J126" s="39"/>
    </row>
    <row r="127">
      <c r="A127" s="29" t="s">
        <v>24</v>
      </c>
      <c r="B127" s="29">
        <v>29</v>
      </c>
      <c r="C127" s="30" t="s">
        <v>242</v>
      </c>
      <c r="D127" s="29" t="s">
        <v>26</v>
      </c>
      <c r="E127" s="31" t="s">
        <v>243</v>
      </c>
      <c r="F127" s="32" t="s">
        <v>73</v>
      </c>
      <c r="G127" s="33">
        <v>14.935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29</v>
      </c>
      <c r="B128" s="36"/>
      <c r="C128" s="37"/>
      <c r="D128" s="37"/>
      <c r="E128" s="38" t="s">
        <v>26</v>
      </c>
      <c r="F128" s="37"/>
      <c r="G128" s="37"/>
      <c r="H128" s="37"/>
      <c r="I128" s="37"/>
      <c r="J128" s="39"/>
    </row>
    <row r="129">
      <c r="A129" s="29" t="s">
        <v>30</v>
      </c>
      <c r="B129" s="36"/>
      <c r="C129" s="37"/>
      <c r="D129" s="37"/>
      <c r="E129" s="40" t="s">
        <v>244</v>
      </c>
      <c r="F129" s="37"/>
      <c r="G129" s="37"/>
      <c r="H129" s="37"/>
      <c r="I129" s="37"/>
      <c r="J129" s="39"/>
    </row>
    <row r="130">
      <c r="A130" s="29" t="s">
        <v>32</v>
      </c>
      <c r="B130" s="36"/>
      <c r="C130" s="37"/>
      <c r="D130" s="37"/>
      <c r="E130" s="38" t="s">
        <v>26</v>
      </c>
      <c r="F130" s="37"/>
      <c r="G130" s="37"/>
      <c r="H130" s="37"/>
      <c r="I130" s="37"/>
      <c r="J130" s="39"/>
    </row>
    <row r="131" ht="75">
      <c r="A131" s="29" t="s">
        <v>24</v>
      </c>
      <c r="B131" s="29">
        <v>27</v>
      </c>
      <c r="C131" s="30" t="s">
        <v>245</v>
      </c>
      <c r="D131" s="29" t="s">
        <v>26</v>
      </c>
      <c r="E131" s="31" t="s">
        <v>246</v>
      </c>
      <c r="F131" s="32" t="s">
        <v>73</v>
      </c>
      <c r="G131" s="33">
        <v>31.300000000000001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29</v>
      </c>
      <c r="B132" s="36"/>
      <c r="C132" s="37"/>
      <c r="D132" s="37"/>
      <c r="E132" s="38" t="s">
        <v>26</v>
      </c>
      <c r="F132" s="37"/>
      <c r="G132" s="37"/>
      <c r="H132" s="37"/>
      <c r="I132" s="37"/>
      <c r="J132" s="39"/>
    </row>
    <row r="133" ht="45">
      <c r="A133" s="29" t="s">
        <v>30</v>
      </c>
      <c r="B133" s="36"/>
      <c r="C133" s="37"/>
      <c r="D133" s="37"/>
      <c r="E133" s="40" t="s">
        <v>247</v>
      </c>
      <c r="F133" s="37"/>
      <c r="G133" s="37"/>
      <c r="H133" s="37"/>
      <c r="I133" s="37"/>
      <c r="J133" s="39"/>
    </row>
    <row r="134">
      <c r="A134" s="29" t="s">
        <v>32</v>
      </c>
      <c r="B134" s="36"/>
      <c r="C134" s="37"/>
      <c r="D134" s="37"/>
      <c r="E134" s="38" t="s">
        <v>26</v>
      </c>
      <c r="F134" s="37"/>
      <c r="G134" s="37"/>
      <c r="H134" s="37"/>
      <c r="I134" s="37"/>
      <c r="J134" s="39"/>
    </row>
    <row r="135" ht="75">
      <c r="A135" s="29" t="s">
        <v>24</v>
      </c>
      <c r="B135" s="29">
        <v>30</v>
      </c>
      <c r="C135" s="30" t="s">
        <v>248</v>
      </c>
      <c r="D135" s="29" t="s">
        <v>26</v>
      </c>
      <c r="E135" s="31" t="s">
        <v>249</v>
      </c>
      <c r="F135" s="32" t="s">
        <v>73</v>
      </c>
      <c r="G135" s="33">
        <v>168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29</v>
      </c>
      <c r="B136" s="36"/>
      <c r="C136" s="37"/>
      <c r="D136" s="37"/>
      <c r="E136" s="38" t="s">
        <v>26</v>
      </c>
      <c r="F136" s="37"/>
      <c r="G136" s="37"/>
      <c r="H136" s="37"/>
      <c r="I136" s="37"/>
      <c r="J136" s="39"/>
    </row>
    <row r="137" ht="30">
      <c r="A137" s="29" t="s">
        <v>30</v>
      </c>
      <c r="B137" s="36"/>
      <c r="C137" s="37"/>
      <c r="D137" s="37"/>
      <c r="E137" s="40" t="s">
        <v>250</v>
      </c>
      <c r="F137" s="37"/>
      <c r="G137" s="37"/>
      <c r="H137" s="37"/>
      <c r="I137" s="37"/>
      <c r="J137" s="39"/>
    </row>
    <row r="138">
      <c r="A138" s="29" t="s">
        <v>32</v>
      </c>
      <c r="B138" s="36"/>
      <c r="C138" s="37"/>
      <c r="D138" s="37"/>
      <c r="E138" s="38" t="s">
        <v>26</v>
      </c>
      <c r="F138" s="37"/>
      <c r="G138" s="37"/>
      <c r="H138" s="37"/>
      <c r="I138" s="37"/>
      <c r="J138" s="39"/>
    </row>
    <row r="139" ht="75">
      <c r="A139" s="29" t="s">
        <v>24</v>
      </c>
      <c r="B139" s="29">
        <v>32</v>
      </c>
      <c r="C139" s="30" t="s">
        <v>150</v>
      </c>
      <c r="D139" s="29" t="s">
        <v>26</v>
      </c>
      <c r="E139" s="31" t="s">
        <v>151</v>
      </c>
      <c r="F139" s="32" t="s">
        <v>73</v>
      </c>
      <c r="G139" s="33">
        <v>44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29</v>
      </c>
      <c r="B140" s="36"/>
      <c r="C140" s="37"/>
      <c r="D140" s="37"/>
      <c r="E140" s="38" t="s">
        <v>26</v>
      </c>
      <c r="F140" s="37"/>
      <c r="G140" s="37"/>
      <c r="H140" s="37"/>
      <c r="I140" s="37"/>
      <c r="J140" s="39"/>
    </row>
    <row r="141" ht="30">
      <c r="A141" s="29" t="s">
        <v>30</v>
      </c>
      <c r="B141" s="36"/>
      <c r="C141" s="37"/>
      <c r="D141" s="37"/>
      <c r="E141" s="40" t="s">
        <v>251</v>
      </c>
      <c r="F141" s="37"/>
      <c r="G141" s="37"/>
      <c r="H141" s="37"/>
      <c r="I141" s="37"/>
      <c r="J141" s="39"/>
    </row>
    <row r="142">
      <c r="A142" s="29" t="s">
        <v>32</v>
      </c>
      <c r="B142" s="36"/>
      <c r="C142" s="37"/>
      <c r="D142" s="37"/>
      <c r="E142" s="38" t="s">
        <v>26</v>
      </c>
      <c r="F142" s="37"/>
      <c r="G142" s="37"/>
      <c r="H142" s="37"/>
      <c r="I142" s="37"/>
      <c r="J142" s="39"/>
    </row>
    <row r="143">
      <c r="A143" s="23" t="s">
        <v>22</v>
      </c>
      <c r="B143" s="24"/>
      <c r="C143" s="25" t="s">
        <v>160</v>
      </c>
      <c r="D143" s="26"/>
      <c r="E143" s="23" t="s">
        <v>161</v>
      </c>
      <c r="F143" s="26"/>
      <c r="G143" s="26"/>
      <c r="H143" s="26"/>
      <c r="I143" s="27">
        <f>SUMIFS(I144:I167,A144:A167,"P")</f>
        <v>0</v>
      </c>
      <c r="J143" s="28"/>
    </row>
    <row r="144">
      <c r="A144" s="29" t="s">
        <v>24</v>
      </c>
      <c r="B144" s="29">
        <v>37</v>
      </c>
      <c r="C144" s="30" t="s">
        <v>162</v>
      </c>
      <c r="D144" s="29" t="s">
        <v>26</v>
      </c>
      <c r="E144" s="31" t="s">
        <v>163</v>
      </c>
      <c r="F144" s="32" t="s">
        <v>80</v>
      </c>
      <c r="G144" s="33">
        <v>224.40000000000001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29</v>
      </c>
      <c r="B145" s="36"/>
      <c r="C145" s="37"/>
      <c r="D145" s="37"/>
      <c r="E145" s="38" t="s">
        <v>26</v>
      </c>
      <c r="F145" s="37"/>
      <c r="G145" s="37"/>
      <c r="H145" s="37"/>
      <c r="I145" s="37"/>
      <c r="J145" s="39"/>
    </row>
    <row r="146">
      <c r="A146" s="29" t="s">
        <v>30</v>
      </c>
      <c r="B146" s="36"/>
      <c r="C146" s="37"/>
      <c r="D146" s="37"/>
      <c r="E146" s="40" t="s">
        <v>252</v>
      </c>
      <c r="F146" s="37"/>
      <c r="G146" s="37"/>
      <c r="H146" s="37"/>
      <c r="I146" s="37"/>
      <c r="J146" s="39"/>
    </row>
    <row r="147">
      <c r="A147" s="29" t="s">
        <v>32</v>
      </c>
      <c r="B147" s="36"/>
      <c r="C147" s="37"/>
      <c r="D147" s="37"/>
      <c r="E147" s="38" t="s">
        <v>26</v>
      </c>
      <c r="F147" s="37"/>
      <c r="G147" s="37"/>
      <c r="H147" s="37"/>
      <c r="I147" s="37"/>
      <c r="J147" s="39"/>
    </row>
    <row r="148">
      <c r="A148" s="29" t="s">
        <v>24</v>
      </c>
      <c r="B148" s="29">
        <v>35</v>
      </c>
      <c r="C148" s="30" t="s">
        <v>165</v>
      </c>
      <c r="D148" s="29" t="s">
        <v>26</v>
      </c>
      <c r="E148" s="31" t="s">
        <v>166</v>
      </c>
      <c r="F148" s="32" t="s">
        <v>80</v>
      </c>
      <c r="G148" s="33">
        <v>3.0600000000000001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29</v>
      </c>
      <c r="B149" s="36"/>
      <c r="C149" s="37"/>
      <c r="D149" s="37"/>
      <c r="E149" s="38" t="s">
        <v>26</v>
      </c>
      <c r="F149" s="37"/>
      <c r="G149" s="37"/>
      <c r="H149" s="37"/>
      <c r="I149" s="37"/>
      <c r="J149" s="39"/>
    </row>
    <row r="150">
      <c r="A150" s="29" t="s">
        <v>30</v>
      </c>
      <c r="B150" s="36"/>
      <c r="C150" s="37"/>
      <c r="D150" s="37"/>
      <c r="E150" s="40" t="s">
        <v>253</v>
      </c>
      <c r="F150" s="37"/>
      <c r="G150" s="37"/>
      <c r="H150" s="37"/>
      <c r="I150" s="37"/>
      <c r="J150" s="39"/>
    </row>
    <row r="151">
      <c r="A151" s="29" t="s">
        <v>32</v>
      </c>
      <c r="B151" s="36"/>
      <c r="C151" s="37"/>
      <c r="D151" s="37"/>
      <c r="E151" s="38" t="s">
        <v>26</v>
      </c>
      <c r="F151" s="37"/>
      <c r="G151" s="37"/>
      <c r="H151" s="37"/>
      <c r="I151" s="37"/>
      <c r="J151" s="39"/>
    </row>
    <row r="152" ht="45">
      <c r="A152" s="29" t="s">
        <v>24</v>
      </c>
      <c r="B152" s="29">
        <v>34</v>
      </c>
      <c r="C152" s="30" t="s">
        <v>168</v>
      </c>
      <c r="D152" s="29" t="s">
        <v>26</v>
      </c>
      <c r="E152" s="31" t="s">
        <v>169</v>
      </c>
      <c r="F152" s="32" t="s">
        <v>80</v>
      </c>
      <c r="G152" s="33">
        <v>3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29</v>
      </c>
      <c r="B153" s="36"/>
      <c r="C153" s="37"/>
      <c r="D153" s="37"/>
      <c r="E153" s="38" t="s">
        <v>26</v>
      </c>
      <c r="F153" s="37"/>
      <c r="G153" s="37"/>
      <c r="H153" s="37"/>
      <c r="I153" s="37"/>
      <c r="J153" s="39"/>
    </row>
    <row r="154" ht="30">
      <c r="A154" s="29" t="s">
        <v>30</v>
      </c>
      <c r="B154" s="36"/>
      <c r="C154" s="37"/>
      <c r="D154" s="37"/>
      <c r="E154" s="40" t="s">
        <v>254</v>
      </c>
      <c r="F154" s="37"/>
      <c r="G154" s="37"/>
      <c r="H154" s="37"/>
      <c r="I154" s="37"/>
      <c r="J154" s="39"/>
    </row>
    <row r="155">
      <c r="A155" s="29" t="s">
        <v>32</v>
      </c>
      <c r="B155" s="36"/>
      <c r="C155" s="37"/>
      <c r="D155" s="37"/>
      <c r="E155" s="38" t="s">
        <v>26</v>
      </c>
      <c r="F155" s="37"/>
      <c r="G155" s="37"/>
      <c r="H155" s="37"/>
      <c r="I155" s="37"/>
      <c r="J155" s="39"/>
    </row>
    <row r="156" ht="45">
      <c r="A156" s="29" t="s">
        <v>24</v>
      </c>
      <c r="B156" s="29">
        <v>36</v>
      </c>
      <c r="C156" s="30" t="s">
        <v>171</v>
      </c>
      <c r="D156" s="29" t="s">
        <v>26</v>
      </c>
      <c r="E156" s="31" t="s">
        <v>172</v>
      </c>
      <c r="F156" s="32" t="s">
        <v>80</v>
      </c>
      <c r="G156" s="33">
        <v>220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29</v>
      </c>
      <c r="B157" s="36"/>
      <c r="C157" s="37"/>
      <c r="D157" s="37"/>
      <c r="E157" s="38" t="s">
        <v>26</v>
      </c>
      <c r="F157" s="37"/>
      <c r="G157" s="37"/>
      <c r="H157" s="37"/>
      <c r="I157" s="37"/>
      <c r="J157" s="39"/>
    </row>
    <row r="158" ht="30">
      <c r="A158" s="29" t="s">
        <v>30</v>
      </c>
      <c r="B158" s="36"/>
      <c r="C158" s="37"/>
      <c r="D158" s="37"/>
      <c r="E158" s="40" t="s">
        <v>255</v>
      </c>
      <c r="F158" s="37"/>
      <c r="G158" s="37"/>
      <c r="H158" s="37"/>
      <c r="I158" s="37"/>
      <c r="J158" s="39"/>
    </row>
    <row r="159">
      <c r="A159" s="29" t="s">
        <v>32</v>
      </c>
      <c r="B159" s="36"/>
      <c r="C159" s="37"/>
      <c r="D159" s="37"/>
      <c r="E159" s="38" t="s">
        <v>26</v>
      </c>
      <c r="F159" s="37"/>
      <c r="G159" s="37"/>
      <c r="H159" s="37"/>
      <c r="I159" s="37"/>
      <c r="J159" s="39"/>
    </row>
    <row r="160" ht="30">
      <c r="A160" s="29" t="s">
        <v>24</v>
      </c>
      <c r="B160" s="29">
        <v>38</v>
      </c>
      <c r="C160" s="30" t="s">
        <v>174</v>
      </c>
      <c r="D160" s="29" t="s">
        <v>26</v>
      </c>
      <c r="E160" s="31" t="s">
        <v>175</v>
      </c>
      <c r="F160" s="32" t="s">
        <v>73</v>
      </c>
      <c r="G160" s="33">
        <v>255.47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29</v>
      </c>
      <c r="B161" s="36"/>
      <c r="C161" s="37"/>
      <c r="D161" s="37"/>
      <c r="E161" s="38" t="s">
        <v>26</v>
      </c>
      <c r="F161" s="37"/>
      <c r="G161" s="37"/>
      <c r="H161" s="37"/>
      <c r="I161" s="37"/>
      <c r="J161" s="39"/>
    </row>
    <row r="162" ht="30">
      <c r="A162" s="29" t="s">
        <v>30</v>
      </c>
      <c r="B162" s="36"/>
      <c r="C162" s="37"/>
      <c r="D162" s="37"/>
      <c r="E162" s="40" t="s">
        <v>256</v>
      </c>
      <c r="F162" s="37"/>
      <c r="G162" s="37"/>
      <c r="H162" s="37"/>
      <c r="I162" s="37"/>
      <c r="J162" s="39"/>
    </row>
    <row r="163">
      <c r="A163" s="29" t="s">
        <v>32</v>
      </c>
      <c r="B163" s="36"/>
      <c r="C163" s="37"/>
      <c r="D163" s="37"/>
      <c r="E163" s="38" t="s">
        <v>26</v>
      </c>
      <c r="F163" s="37"/>
      <c r="G163" s="37"/>
      <c r="H163" s="37"/>
      <c r="I163" s="37"/>
      <c r="J163" s="39"/>
    </row>
    <row r="164" ht="30">
      <c r="A164" s="29" t="s">
        <v>24</v>
      </c>
      <c r="B164" s="29">
        <v>39</v>
      </c>
      <c r="C164" s="30" t="s">
        <v>257</v>
      </c>
      <c r="D164" s="29" t="s">
        <v>26</v>
      </c>
      <c r="E164" s="31" t="s">
        <v>258</v>
      </c>
      <c r="F164" s="32" t="s">
        <v>80</v>
      </c>
      <c r="G164" s="33">
        <v>44.299999999999997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29</v>
      </c>
      <c r="B165" s="36"/>
      <c r="C165" s="37"/>
      <c r="D165" s="37"/>
      <c r="E165" s="38" t="s">
        <v>26</v>
      </c>
      <c r="F165" s="37"/>
      <c r="G165" s="37"/>
      <c r="H165" s="37"/>
      <c r="I165" s="37"/>
      <c r="J165" s="39"/>
    </row>
    <row r="166" ht="30">
      <c r="A166" s="29" t="s">
        <v>30</v>
      </c>
      <c r="B166" s="36"/>
      <c r="C166" s="37"/>
      <c r="D166" s="37"/>
      <c r="E166" s="40" t="s">
        <v>259</v>
      </c>
      <c r="F166" s="37"/>
      <c r="G166" s="37"/>
      <c r="H166" s="37"/>
      <c r="I166" s="37"/>
      <c r="J166" s="39"/>
    </row>
    <row r="167">
      <c r="A167" s="29" t="s">
        <v>32</v>
      </c>
      <c r="B167" s="36"/>
      <c r="C167" s="37"/>
      <c r="D167" s="37"/>
      <c r="E167" s="38" t="s">
        <v>26</v>
      </c>
      <c r="F167" s="37"/>
      <c r="G167" s="37"/>
      <c r="H167" s="37"/>
      <c r="I167" s="37"/>
      <c r="J167" s="39"/>
    </row>
    <row r="168">
      <c r="A168" s="23" t="s">
        <v>22</v>
      </c>
      <c r="B168" s="24"/>
      <c r="C168" s="25" t="s">
        <v>183</v>
      </c>
      <c r="D168" s="26"/>
      <c r="E168" s="23" t="s">
        <v>184</v>
      </c>
      <c r="F168" s="26"/>
      <c r="G168" s="26"/>
      <c r="H168" s="26"/>
      <c r="I168" s="27">
        <f>SUMIFS(I169:I184,A169:A184,"P")</f>
        <v>0</v>
      </c>
      <c r="J168" s="28"/>
    </row>
    <row r="169" ht="30">
      <c r="A169" s="29" t="s">
        <v>24</v>
      </c>
      <c r="B169" s="29">
        <v>40</v>
      </c>
      <c r="C169" s="30" t="s">
        <v>185</v>
      </c>
      <c r="D169" s="29" t="s">
        <v>26</v>
      </c>
      <c r="E169" s="31" t="s">
        <v>186</v>
      </c>
      <c r="F169" s="32" t="s">
        <v>69</v>
      </c>
      <c r="G169" s="33">
        <v>146.04499999999999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29</v>
      </c>
      <c r="B170" s="36"/>
      <c r="C170" s="37"/>
      <c r="D170" s="37"/>
      <c r="E170" s="38" t="s">
        <v>26</v>
      </c>
      <c r="F170" s="37"/>
      <c r="G170" s="37"/>
      <c r="H170" s="37"/>
      <c r="I170" s="37"/>
      <c r="J170" s="39"/>
    </row>
    <row r="171">
      <c r="A171" s="29" t="s">
        <v>30</v>
      </c>
      <c r="B171" s="36"/>
      <c r="C171" s="37"/>
      <c r="D171" s="37"/>
      <c r="E171" s="40" t="s">
        <v>260</v>
      </c>
      <c r="F171" s="37"/>
      <c r="G171" s="37"/>
      <c r="H171" s="37"/>
      <c r="I171" s="37"/>
      <c r="J171" s="39"/>
    </row>
    <row r="172">
      <c r="A172" s="29" t="s">
        <v>32</v>
      </c>
      <c r="B172" s="36"/>
      <c r="C172" s="37"/>
      <c r="D172" s="37"/>
      <c r="E172" s="38" t="s">
        <v>26</v>
      </c>
      <c r="F172" s="37"/>
      <c r="G172" s="37"/>
      <c r="H172" s="37"/>
      <c r="I172" s="37"/>
      <c r="J172" s="39"/>
    </row>
    <row r="173" ht="30">
      <c r="A173" s="29" t="s">
        <v>24</v>
      </c>
      <c r="B173" s="29">
        <v>41</v>
      </c>
      <c r="C173" s="30" t="s">
        <v>188</v>
      </c>
      <c r="D173" s="29" t="s">
        <v>26</v>
      </c>
      <c r="E173" s="31" t="s">
        <v>189</v>
      </c>
      <c r="F173" s="32" t="s">
        <v>69</v>
      </c>
      <c r="G173" s="33">
        <v>1314.405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29</v>
      </c>
      <c r="B174" s="36"/>
      <c r="C174" s="37"/>
      <c r="D174" s="37"/>
      <c r="E174" s="38" t="s">
        <v>26</v>
      </c>
      <c r="F174" s="37"/>
      <c r="G174" s="37"/>
      <c r="H174" s="37"/>
      <c r="I174" s="37"/>
      <c r="J174" s="39"/>
    </row>
    <row r="175">
      <c r="A175" s="29" t="s">
        <v>30</v>
      </c>
      <c r="B175" s="36"/>
      <c r="C175" s="37"/>
      <c r="D175" s="37"/>
      <c r="E175" s="40" t="s">
        <v>261</v>
      </c>
      <c r="F175" s="37"/>
      <c r="G175" s="37"/>
      <c r="H175" s="37"/>
      <c r="I175" s="37"/>
      <c r="J175" s="39"/>
    </row>
    <row r="176">
      <c r="A176" s="29" t="s">
        <v>32</v>
      </c>
      <c r="B176" s="36"/>
      <c r="C176" s="37"/>
      <c r="D176" s="37"/>
      <c r="E176" s="38" t="s">
        <v>26</v>
      </c>
      <c r="F176" s="37"/>
      <c r="G176" s="37"/>
      <c r="H176" s="37"/>
      <c r="I176" s="37"/>
      <c r="J176" s="39"/>
    </row>
    <row r="177">
      <c r="A177" s="29" t="s">
        <v>24</v>
      </c>
      <c r="B177" s="29">
        <v>42</v>
      </c>
      <c r="C177" s="30" t="s">
        <v>191</v>
      </c>
      <c r="D177" s="29" t="s">
        <v>26</v>
      </c>
      <c r="E177" s="31" t="s">
        <v>192</v>
      </c>
      <c r="F177" s="32" t="s">
        <v>69</v>
      </c>
      <c r="G177" s="33">
        <v>146.04499999999999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29</v>
      </c>
      <c r="B178" s="36"/>
      <c r="C178" s="37"/>
      <c r="D178" s="37"/>
      <c r="E178" s="38" t="s">
        <v>26</v>
      </c>
      <c r="F178" s="37"/>
      <c r="G178" s="37"/>
      <c r="H178" s="37"/>
      <c r="I178" s="37"/>
      <c r="J178" s="39"/>
    </row>
    <row r="179">
      <c r="A179" s="29" t="s">
        <v>30</v>
      </c>
      <c r="B179" s="36"/>
      <c r="C179" s="37"/>
      <c r="D179" s="37"/>
      <c r="E179" s="40" t="s">
        <v>260</v>
      </c>
      <c r="F179" s="37"/>
      <c r="G179" s="37"/>
      <c r="H179" s="37"/>
      <c r="I179" s="37"/>
      <c r="J179" s="39"/>
    </row>
    <row r="180">
      <c r="A180" s="29" t="s">
        <v>32</v>
      </c>
      <c r="B180" s="36"/>
      <c r="C180" s="37"/>
      <c r="D180" s="37"/>
      <c r="E180" s="38" t="s">
        <v>26</v>
      </c>
      <c r="F180" s="37"/>
      <c r="G180" s="37"/>
      <c r="H180" s="37"/>
      <c r="I180" s="37"/>
      <c r="J180" s="39"/>
    </row>
    <row r="181" ht="45">
      <c r="A181" s="29" t="s">
        <v>24</v>
      </c>
      <c r="B181" s="29">
        <v>43</v>
      </c>
      <c r="C181" s="30" t="s">
        <v>193</v>
      </c>
      <c r="D181" s="29" t="s">
        <v>26</v>
      </c>
      <c r="E181" s="31" t="s">
        <v>194</v>
      </c>
      <c r="F181" s="32" t="s">
        <v>69</v>
      </c>
      <c r="G181" s="33">
        <v>146.04499999999999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29</v>
      </c>
      <c r="B182" s="36"/>
      <c r="C182" s="37"/>
      <c r="D182" s="37"/>
      <c r="E182" s="38" t="s">
        <v>26</v>
      </c>
      <c r="F182" s="37"/>
      <c r="G182" s="37"/>
      <c r="H182" s="37"/>
      <c r="I182" s="37"/>
      <c r="J182" s="39"/>
    </row>
    <row r="183">
      <c r="A183" s="29" t="s">
        <v>30</v>
      </c>
      <c r="B183" s="36"/>
      <c r="C183" s="37"/>
      <c r="D183" s="37"/>
      <c r="E183" s="40" t="s">
        <v>260</v>
      </c>
      <c r="F183" s="37"/>
      <c r="G183" s="37"/>
      <c r="H183" s="37"/>
      <c r="I183" s="37"/>
      <c r="J183" s="39"/>
    </row>
    <row r="184">
      <c r="A184" s="29" t="s">
        <v>32</v>
      </c>
      <c r="B184" s="36"/>
      <c r="C184" s="37"/>
      <c r="D184" s="37"/>
      <c r="E184" s="38" t="s">
        <v>26</v>
      </c>
      <c r="F184" s="37"/>
      <c r="G184" s="37"/>
      <c r="H184" s="37"/>
      <c r="I184" s="37"/>
      <c r="J184" s="39"/>
    </row>
    <row r="185">
      <c r="A185" s="23" t="s">
        <v>22</v>
      </c>
      <c r="B185" s="24"/>
      <c r="C185" s="25" t="s">
        <v>195</v>
      </c>
      <c r="D185" s="26"/>
      <c r="E185" s="23" t="s">
        <v>196</v>
      </c>
      <c r="F185" s="26"/>
      <c r="G185" s="26"/>
      <c r="H185" s="26"/>
      <c r="I185" s="27">
        <f>SUMIFS(I186:I189,A186:A189,"P")</f>
        <v>0</v>
      </c>
      <c r="J185" s="28"/>
    </row>
    <row r="186" ht="30">
      <c r="A186" s="29" t="s">
        <v>24</v>
      </c>
      <c r="B186" s="29">
        <v>44</v>
      </c>
      <c r="C186" s="30" t="s">
        <v>197</v>
      </c>
      <c r="D186" s="29" t="s">
        <v>26</v>
      </c>
      <c r="E186" s="31" t="s">
        <v>198</v>
      </c>
      <c r="F186" s="32" t="s">
        <v>69</v>
      </c>
      <c r="G186" s="33">
        <v>290.53699999999998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29</v>
      </c>
      <c r="B187" s="36"/>
      <c r="C187" s="37"/>
      <c r="D187" s="37"/>
      <c r="E187" s="38" t="s">
        <v>26</v>
      </c>
      <c r="F187" s="37"/>
      <c r="G187" s="37"/>
      <c r="H187" s="37"/>
      <c r="I187" s="37"/>
      <c r="J187" s="39"/>
    </row>
    <row r="188">
      <c r="A188" s="29" t="s">
        <v>30</v>
      </c>
      <c r="B188" s="36"/>
      <c r="C188" s="37"/>
      <c r="D188" s="37"/>
      <c r="E188" s="40" t="s">
        <v>262</v>
      </c>
      <c r="F188" s="37"/>
      <c r="G188" s="37"/>
      <c r="H188" s="37"/>
      <c r="I188" s="37"/>
      <c r="J188" s="39"/>
    </row>
    <row r="189">
      <c r="A189" s="29" t="s">
        <v>32</v>
      </c>
      <c r="B189" s="41"/>
      <c r="C189" s="42"/>
      <c r="D189" s="42"/>
      <c r="E189" s="43" t="s">
        <v>26</v>
      </c>
      <c r="F189" s="42"/>
      <c r="G189" s="42"/>
      <c r="H189" s="42"/>
      <c r="I189" s="42"/>
      <c r="J18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263</v>
      </c>
      <c r="I3" s="16">
        <f>SUMIFS(I8:I321,A8:A321,"SD")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263</v>
      </c>
      <c r="D4" s="13"/>
      <c r="E4" s="14" t="s">
        <v>264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265</v>
      </c>
      <c r="D8" s="26"/>
      <c r="E8" s="23" t="s">
        <v>266</v>
      </c>
      <c r="F8" s="26"/>
      <c r="G8" s="26"/>
      <c r="H8" s="26"/>
      <c r="I8" s="27">
        <f>SUMIFS(I9:I172,A9:A172,"P")</f>
        <v>0</v>
      </c>
      <c r="J8" s="28"/>
    </row>
    <row r="9" ht="30">
      <c r="A9" s="29" t="s">
        <v>24</v>
      </c>
      <c r="B9" s="29">
        <v>31</v>
      </c>
      <c r="C9" s="30" t="s">
        <v>267</v>
      </c>
      <c r="D9" s="29" t="s">
        <v>26</v>
      </c>
      <c r="E9" s="31" t="s">
        <v>268</v>
      </c>
      <c r="F9" s="32" t="s">
        <v>45</v>
      </c>
      <c r="G9" s="33">
        <v>24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8" t="s">
        <v>26</v>
      </c>
      <c r="F10" s="37"/>
      <c r="G10" s="37"/>
      <c r="H10" s="37"/>
      <c r="I10" s="37"/>
      <c r="J10" s="39"/>
    </row>
    <row r="11">
      <c r="A11" s="29" t="s">
        <v>30</v>
      </c>
      <c r="B11" s="36"/>
      <c r="C11" s="37"/>
      <c r="D11" s="37"/>
      <c r="E11" s="40" t="s">
        <v>269</v>
      </c>
      <c r="F11" s="37"/>
      <c r="G11" s="37"/>
      <c r="H11" s="37"/>
      <c r="I11" s="37"/>
      <c r="J11" s="39"/>
    </row>
    <row r="12">
      <c r="A12" s="29" t="s">
        <v>32</v>
      </c>
      <c r="B12" s="36"/>
      <c r="C12" s="37"/>
      <c r="D12" s="37"/>
      <c r="E12" s="38" t="s">
        <v>26</v>
      </c>
      <c r="F12" s="37"/>
      <c r="G12" s="37"/>
      <c r="H12" s="37"/>
      <c r="I12" s="37"/>
      <c r="J12" s="39"/>
    </row>
    <row r="13" ht="30">
      <c r="A13" s="29" t="s">
        <v>24</v>
      </c>
      <c r="B13" s="29">
        <v>28</v>
      </c>
      <c r="C13" s="30" t="s">
        <v>270</v>
      </c>
      <c r="D13" s="29" t="s">
        <v>26</v>
      </c>
      <c r="E13" s="31" t="s">
        <v>271</v>
      </c>
      <c r="F13" s="32" t="s">
        <v>45</v>
      </c>
      <c r="G13" s="33">
        <v>20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8" t="s">
        <v>26</v>
      </c>
      <c r="F14" s="37"/>
      <c r="G14" s="37"/>
      <c r="H14" s="37"/>
      <c r="I14" s="37"/>
      <c r="J14" s="39"/>
    </row>
    <row r="15">
      <c r="A15" s="29" t="s">
        <v>30</v>
      </c>
      <c r="B15" s="36"/>
      <c r="C15" s="37"/>
      <c r="D15" s="37"/>
      <c r="E15" s="40" t="s">
        <v>272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38" t="s">
        <v>26</v>
      </c>
      <c r="F16" s="37"/>
      <c r="G16" s="37"/>
      <c r="H16" s="37"/>
      <c r="I16" s="37"/>
      <c r="J16" s="39"/>
    </row>
    <row r="17" ht="30">
      <c r="A17" s="29" t="s">
        <v>24</v>
      </c>
      <c r="B17" s="29">
        <v>26</v>
      </c>
      <c r="C17" s="30" t="s">
        <v>273</v>
      </c>
      <c r="D17" s="29" t="s">
        <v>26</v>
      </c>
      <c r="E17" s="31" t="s">
        <v>274</v>
      </c>
      <c r="F17" s="32" t="s">
        <v>45</v>
      </c>
      <c r="G17" s="33">
        <v>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29</v>
      </c>
      <c r="B18" s="36"/>
      <c r="C18" s="37"/>
      <c r="D18" s="37"/>
      <c r="E18" s="38" t="s">
        <v>26</v>
      </c>
      <c r="F18" s="37"/>
      <c r="G18" s="37"/>
      <c r="H18" s="37"/>
      <c r="I18" s="37"/>
      <c r="J18" s="39"/>
    </row>
    <row r="19">
      <c r="A19" s="29" t="s">
        <v>30</v>
      </c>
      <c r="B19" s="36"/>
      <c r="C19" s="37"/>
      <c r="D19" s="37"/>
      <c r="E19" s="40" t="s">
        <v>275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38" t="s">
        <v>26</v>
      </c>
      <c r="F20" s="37"/>
      <c r="G20" s="37"/>
      <c r="H20" s="37"/>
      <c r="I20" s="37"/>
      <c r="J20" s="39"/>
    </row>
    <row r="21" ht="30">
      <c r="A21" s="29" t="s">
        <v>24</v>
      </c>
      <c r="B21" s="29">
        <v>2</v>
      </c>
      <c r="C21" s="30" t="s">
        <v>276</v>
      </c>
      <c r="D21" s="29" t="s">
        <v>26</v>
      </c>
      <c r="E21" s="31" t="s">
        <v>277</v>
      </c>
      <c r="F21" s="32" t="s">
        <v>45</v>
      </c>
      <c r="G21" s="33">
        <v>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29</v>
      </c>
      <c r="B22" s="36"/>
      <c r="C22" s="37"/>
      <c r="D22" s="37"/>
      <c r="E22" s="38" t="s">
        <v>26</v>
      </c>
      <c r="F22" s="37"/>
      <c r="G22" s="37"/>
      <c r="H22" s="37"/>
      <c r="I22" s="37"/>
      <c r="J22" s="39"/>
    </row>
    <row r="23">
      <c r="A23" s="29" t="s">
        <v>30</v>
      </c>
      <c r="B23" s="36"/>
      <c r="C23" s="37"/>
      <c r="D23" s="37"/>
      <c r="E23" s="40" t="s">
        <v>278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38" t="s">
        <v>26</v>
      </c>
      <c r="F24" s="37"/>
      <c r="G24" s="37"/>
      <c r="H24" s="37"/>
      <c r="I24" s="37"/>
      <c r="J24" s="39"/>
    </row>
    <row r="25">
      <c r="A25" s="29" t="s">
        <v>24</v>
      </c>
      <c r="B25" s="29">
        <v>3</v>
      </c>
      <c r="C25" s="30" t="s">
        <v>279</v>
      </c>
      <c r="D25" s="29" t="s">
        <v>26</v>
      </c>
      <c r="E25" s="31" t="s">
        <v>280</v>
      </c>
      <c r="F25" s="32" t="s">
        <v>45</v>
      </c>
      <c r="G25" s="33">
        <v>3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29</v>
      </c>
      <c r="B26" s="36"/>
      <c r="C26" s="37"/>
      <c r="D26" s="37"/>
      <c r="E26" s="38" t="s">
        <v>26</v>
      </c>
      <c r="F26" s="37"/>
      <c r="G26" s="37"/>
      <c r="H26" s="37"/>
      <c r="I26" s="37"/>
      <c r="J26" s="39"/>
    </row>
    <row r="27">
      <c r="A27" s="29" t="s">
        <v>30</v>
      </c>
      <c r="B27" s="36"/>
      <c r="C27" s="37"/>
      <c r="D27" s="37"/>
      <c r="E27" s="40" t="s">
        <v>278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38" t="s">
        <v>26</v>
      </c>
      <c r="F28" s="37"/>
      <c r="G28" s="37"/>
      <c r="H28" s="37"/>
      <c r="I28" s="37"/>
      <c r="J28" s="39"/>
    </row>
    <row r="29" ht="30">
      <c r="A29" s="29" t="s">
        <v>24</v>
      </c>
      <c r="B29" s="29">
        <v>6</v>
      </c>
      <c r="C29" s="30" t="s">
        <v>281</v>
      </c>
      <c r="D29" s="29" t="s">
        <v>26</v>
      </c>
      <c r="E29" s="31" t="s">
        <v>282</v>
      </c>
      <c r="F29" s="32" t="s">
        <v>45</v>
      </c>
      <c r="G29" s="33">
        <v>3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29</v>
      </c>
      <c r="B30" s="36"/>
      <c r="C30" s="37"/>
      <c r="D30" s="37"/>
      <c r="E30" s="38" t="s">
        <v>26</v>
      </c>
      <c r="F30" s="37"/>
      <c r="G30" s="37"/>
      <c r="H30" s="37"/>
      <c r="I30" s="37"/>
      <c r="J30" s="39"/>
    </row>
    <row r="31">
      <c r="A31" s="29" t="s">
        <v>30</v>
      </c>
      <c r="B31" s="36"/>
      <c r="C31" s="37"/>
      <c r="D31" s="37"/>
      <c r="E31" s="40" t="s">
        <v>278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38" t="s">
        <v>26</v>
      </c>
      <c r="F32" s="37"/>
      <c r="G32" s="37"/>
      <c r="H32" s="37"/>
      <c r="I32" s="37"/>
      <c r="J32" s="39"/>
    </row>
    <row r="33">
      <c r="A33" s="29" t="s">
        <v>24</v>
      </c>
      <c r="B33" s="29">
        <v>10</v>
      </c>
      <c r="C33" s="30" t="s">
        <v>283</v>
      </c>
      <c r="D33" s="29" t="s">
        <v>26</v>
      </c>
      <c r="E33" s="31" t="s">
        <v>284</v>
      </c>
      <c r="F33" s="32" t="s">
        <v>45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29</v>
      </c>
      <c r="B34" s="36"/>
      <c r="C34" s="37"/>
      <c r="D34" s="37"/>
      <c r="E34" s="38" t="s">
        <v>26</v>
      </c>
      <c r="F34" s="37"/>
      <c r="G34" s="37"/>
      <c r="H34" s="37"/>
      <c r="I34" s="37"/>
      <c r="J34" s="39"/>
    </row>
    <row r="35">
      <c r="A35" s="29" t="s">
        <v>30</v>
      </c>
      <c r="B35" s="36"/>
      <c r="C35" s="37"/>
      <c r="D35" s="37"/>
      <c r="E35" s="40" t="s">
        <v>285</v>
      </c>
      <c r="F35" s="37"/>
      <c r="G35" s="37"/>
      <c r="H35" s="37"/>
      <c r="I35" s="37"/>
      <c r="J35" s="39"/>
    </row>
    <row r="36">
      <c r="A36" s="29" t="s">
        <v>32</v>
      </c>
      <c r="B36" s="36"/>
      <c r="C36" s="37"/>
      <c r="D36" s="37"/>
      <c r="E36" s="38" t="s">
        <v>26</v>
      </c>
      <c r="F36" s="37"/>
      <c r="G36" s="37"/>
      <c r="H36" s="37"/>
      <c r="I36" s="37"/>
      <c r="J36" s="39"/>
    </row>
    <row r="37">
      <c r="A37" s="29" t="s">
        <v>24</v>
      </c>
      <c r="B37" s="29">
        <v>13</v>
      </c>
      <c r="C37" s="30" t="s">
        <v>286</v>
      </c>
      <c r="D37" s="29" t="s">
        <v>26</v>
      </c>
      <c r="E37" s="31" t="s">
        <v>287</v>
      </c>
      <c r="F37" s="32" t="s">
        <v>45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29</v>
      </c>
      <c r="B38" s="36"/>
      <c r="C38" s="37"/>
      <c r="D38" s="37"/>
      <c r="E38" s="38" t="s">
        <v>26</v>
      </c>
      <c r="F38" s="37"/>
      <c r="G38" s="37"/>
      <c r="H38" s="37"/>
      <c r="I38" s="37"/>
      <c r="J38" s="39"/>
    </row>
    <row r="39">
      <c r="A39" s="29" t="s">
        <v>30</v>
      </c>
      <c r="B39" s="36"/>
      <c r="C39" s="37"/>
      <c r="D39" s="37"/>
      <c r="E39" s="40" t="s">
        <v>31</v>
      </c>
      <c r="F39" s="37"/>
      <c r="G39" s="37"/>
      <c r="H39" s="37"/>
      <c r="I39" s="37"/>
      <c r="J39" s="39"/>
    </row>
    <row r="40">
      <c r="A40" s="29" t="s">
        <v>32</v>
      </c>
      <c r="B40" s="36"/>
      <c r="C40" s="37"/>
      <c r="D40" s="37"/>
      <c r="E40" s="38" t="s">
        <v>26</v>
      </c>
      <c r="F40" s="37"/>
      <c r="G40" s="37"/>
      <c r="H40" s="37"/>
      <c r="I40" s="37"/>
      <c r="J40" s="39"/>
    </row>
    <row r="41" ht="45">
      <c r="A41" s="29" t="s">
        <v>24</v>
      </c>
      <c r="B41" s="29">
        <v>17</v>
      </c>
      <c r="C41" s="30" t="s">
        <v>288</v>
      </c>
      <c r="D41" s="29" t="s">
        <v>26</v>
      </c>
      <c r="E41" s="31" t="s">
        <v>289</v>
      </c>
      <c r="F41" s="32" t="s">
        <v>80</v>
      </c>
      <c r="G41" s="33">
        <v>150.09999999999999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29</v>
      </c>
      <c r="B42" s="36"/>
      <c r="C42" s="37"/>
      <c r="D42" s="37"/>
      <c r="E42" s="38" t="s">
        <v>26</v>
      </c>
      <c r="F42" s="37"/>
      <c r="G42" s="37"/>
      <c r="H42" s="37"/>
      <c r="I42" s="37"/>
      <c r="J42" s="39"/>
    </row>
    <row r="43" ht="165">
      <c r="A43" s="29" t="s">
        <v>30</v>
      </c>
      <c r="B43" s="36"/>
      <c r="C43" s="37"/>
      <c r="D43" s="37"/>
      <c r="E43" s="40" t="s">
        <v>290</v>
      </c>
      <c r="F43" s="37"/>
      <c r="G43" s="37"/>
      <c r="H43" s="37"/>
      <c r="I43" s="37"/>
      <c r="J43" s="39"/>
    </row>
    <row r="44">
      <c r="A44" s="29" t="s">
        <v>32</v>
      </c>
      <c r="B44" s="36"/>
      <c r="C44" s="37"/>
      <c r="D44" s="37"/>
      <c r="E44" s="38" t="s">
        <v>26</v>
      </c>
      <c r="F44" s="37"/>
      <c r="G44" s="37"/>
      <c r="H44" s="37"/>
      <c r="I44" s="37"/>
      <c r="J44" s="39"/>
    </row>
    <row r="45" ht="45">
      <c r="A45" s="29" t="s">
        <v>24</v>
      </c>
      <c r="B45" s="29">
        <v>41</v>
      </c>
      <c r="C45" s="30" t="s">
        <v>291</v>
      </c>
      <c r="D45" s="29" t="s">
        <v>26</v>
      </c>
      <c r="E45" s="31" t="s">
        <v>292</v>
      </c>
      <c r="F45" s="32" t="s">
        <v>45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29</v>
      </c>
      <c r="B46" s="36"/>
      <c r="C46" s="37"/>
      <c r="D46" s="37"/>
      <c r="E46" s="38" t="s">
        <v>26</v>
      </c>
      <c r="F46" s="37"/>
      <c r="G46" s="37"/>
      <c r="H46" s="37"/>
      <c r="I46" s="37"/>
      <c r="J46" s="39"/>
    </row>
    <row r="47">
      <c r="A47" s="29" t="s">
        <v>30</v>
      </c>
      <c r="B47" s="36"/>
      <c r="C47" s="37"/>
      <c r="D47" s="37"/>
      <c r="E47" s="40" t="s">
        <v>31</v>
      </c>
      <c r="F47" s="37"/>
      <c r="G47" s="37"/>
      <c r="H47" s="37"/>
      <c r="I47" s="37"/>
      <c r="J47" s="39"/>
    </row>
    <row r="48">
      <c r="A48" s="29" t="s">
        <v>32</v>
      </c>
      <c r="B48" s="36"/>
      <c r="C48" s="37"/>
      <c r="D48" s="37"/>
      <c r="E48" s="38" t="s">
        <v>26</v>
      </c>
      <c r="F48" s="37"/>
      <c r="G48" s="37"/>
      <c r="H48" s="37"/>
      <c r="I48" s="37"/>
      <c r="J48" s="39"/>
    </row>
    <row r="49" ht="45">
      <c r="A49" s="29" t="s">
        <v>24</v>
      </c>
      <c r="B49" s="29">
        <v>29</v>
      </c>
      <c r="C49" s="30" t="s">
        <v>293</v>
      </c>
      <c r="D49" s="29" t="s">
        <v>26</v>
      </c>
      <c r="E49" s="31" t="s">
        <v>294</v>
      </c>
      <c r="F49" s="32" t="s">
        <v>80</v>
      </c>
      <c r="G49" s="33">
        <v>36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29</v>
      </c>
      <c r="B50" s="36"/>
      <c r="C50" s="37"/>
      <c r="D50" s="37"/>
      <c r="E50" s="38" t="s">
        <v>26</v>
      </c>
      <c r="F50" s="37"/>
      <c r="G50" s="37"/>
      <c r="H50" s="37"/>
      <c r="I50" s="37"/>
      <c r="J50" s="39"/>
    </row>
    <row r="51">
      <c r="A51" s="29" t="s">
        <v>30</v>
      </c>
      <c r="B51" s="36"/>
      <c r="C51" s="37"/>
      <c r="D51" s="37"/>
      <c r="E51" s="40" t="s">
        <v>295</v>
      </c>
      <c r="F51" s="37"/>
      <c r="G51" s="37"/>
      <c r="H51" s="37"/>
      <c r="I51" s="37"/>
      <c r="J51" s="39"/>
    </row>
    <row r="52">
      <c r="A52" s="29" t="s">
        <v>32</v>
      </c>
      <c r="B52" s="36"/>
      <c r="C52" s="37"/>
      <c r="D52" s="37"/>
      <c r="E52" s="38" t="s">
        <v>26</v>
      </c>
      <c r="F52" s="37"/>
      <c r="G52" s="37"/>
      <c r="H52" s="37"/>
      <c r="I52" s="37"/>
      <c r="J52" s="39"/>
    </row>
    <row r="53" ht="45">
      <c r="A53" s="29" t="s">
        <v>24</v>
      </c>
      <c r="B53" s="29">
        <v>24</v>
      </c>
      <c r="C53" s="30" t="s">
        <v>296</v>
      </c>
      <c r="D53" s="29" t="s">
        <v>26</v>
      </c>
      <c r="E53" s="31" t="s">
        <v>297</v>
      </c>
      <c r="F53" s="32" t="s">
        <v>80</v>
      </c>
      <c r="G53" s="33">
        <v>175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29</v>
      </c>
      <c r="B54" s="36"/>
      <c r="C54" s="37"/>
      <c r="D54" s="37"/>
      <c r="E54" s="38" t="s">
        <v>26</v>
      </c>
      <c r="F54" s="37"/>
      <c r="G54" s="37"/>
      <c r="H54" s="37"/>
      <c r="I54" s="37"/>
      <c r="J54" s="39"/>
    </row>
    <row r="55">
      <c r="A55" s="29" t="s">
        <v>30</v>
      </c>
      <c r="B55" s="36"/>
      <c r="C55" s="37"/>
      <c r="D55" s="37"/>
      <c r="E55" s="40" t="s">
        <v>298</v>
      </c>
      <c r="F55" s="37"/>
      <c r="G55" s="37"/>
      <c r="H55" s="37"/>
      <c r="I55" s="37"/>
      <c r="J55" s="39"/>
    </row>
    <row r="56">
      <c r="A56" s="29" t="s">
        <v>32</v>
      </c>
      <c r="B56" s="36"/>
      <c r="C56" s="37"/>
      <c r="D56" s="37"/>
      <c r="E56" s="38" t="s">
        <v>26</v>
      </c>
      <c r="F56" s="37"/>
      <c r="G56" s="37"/>
      <c r="H56" s="37"/>
      <c r="I56" s="37"/>
      <c r="J56" s="39"/>
    </row>
    <row r="57" ht="30">
      <c r="A57" s="29" t="s">
        <v>24</v>
      </c>
      <c r="B57" s="29">
        <v>32</v>
      </c>
      <c r="C57" s="30" t="s">
        <v>299</v>
      </c>
      <c r="D57" s="29" t="s">
        <v>26</v>
      </c>
      <c r="E57" s="31" t="s">
        <v>300</v>
      </c>
      <c r="F57" s="32" t="s">
        <v>45</v>
      </c>
      <c r="G57" s="33">
        <v>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29</v>
      </c>
      <c r="B58" s="36"/>
      <c r="C58" s="37"/>
      <c r="D58" s="37"/>
      <c r="E58" s="38" t="s">
        <v>26</v>
      </c>
      <c r="F58" s="37"/>
      <c r="G58" s="37"/>
      <c r="H58" s="37"/>
      <c r="I58" s="37"/>
      <c r="J58" s="39"/>
    </row>
    <row r="59">
      <c r="A59" s="29" t="s">
        <v>30</v>
      </c>
      <c r="B59" s="36"/>
      <c r="C59" s="37"/>
      <c r="D59" s="37"/>
      <c r="E59" s="40" t="s">
        <v>278</v>
      </c>
      <c r="F59" s="37"/>
      <c r="G59" s="37"/>
      <c r="H59" s="37"/>
      <c r="I59" s="37"/>
      <c r="J59" s="39"/>
    </row>
    <row r="60">
      <c r="A60" s="29" t="s">
        <v>32</v>
      </c>
      <c r="B60" s="36"/>
      <c r="C60" s="37"/>
      <c r="D60" s="37"/>
      <c r="E60" s="38" t="s">
        <v>26</v>
      </c>
      <c r="F60" s="37"/>
      <c r="G60" s="37"/>
      <c r="H60" s="37"/>
      <c r="I60" s="37"/>
      <c r="J60" s="39"/>
    </row>
    <row r="61" ht="30">
      <c r="A61" s="29" t="s">
        <v>24</v>
      </c>
      <c r="B61" s="29">
        <v>33</v>
      </c>
      <c r="C61" s="30" t="s">
        <v>301</v>
      </c>
      <c r="D61" s="29" t="s">
        <v>26</v>
      </c>
      <c r="E61" s="31" t="s">
        <v>302</v>
      </c>
      <c r="F61" s="32" t="s">
        <v>45</v>
      </c>
      <c r="G61" s="33">
        <v>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29</v>
      </c>
      <c r="B62" s="36"/>
      <c r="C62" s="37"/>
      <c r="D62" s="37"/>
      <c r="E62" s="38" t="s">
        <v>26</v>
      </c>
      <c r="F62" s="37"/>
      <c r="G62" s="37"/>
      <c r="H62" s="37"/>
      <c r="I62" s="37"/>
      <c r="J62" s="39"/>
    </row>
    <row r="63">
      <c r="A63" s="29" t="s">
        <v>30</v>
      </c>
      <c r="B63" s="36"/>
      <c r="C63" s="37"/>
      <c r="D63" s="37"/>
      <c r="E63" s="40" t="s">
        <v>278</v>
      </c>
      <c r="F63" s="37"/>
      <c r="G63" s="37"/>
      <c r="H63" s="37"/>
      <c r="I63" s="37"/>
      <c r="J63" s="39"/>
    </row>
    <row r="64">
      <c r="A64" s="29" t="s">
        <v>32</v>
      </c>
      <c r="B64" s="36"/>
      <c r="C64" s="37"/>
      <c r="D64" s="37"/>
      <c r="E64" s="38" t="s">
        <v>26</v>
      </c>
      <c r="F64" s="37"/>
      <c r="G64" s="37"/>
      <c r="H64" s="37"/>
      <c r="I64" s="37"/>
      <c r="J64" s="39"/>
    </row>
    <row r="65" ht="30">
      <c r="A65" s="29" t="s">
        <v>24</v>
      </c>
      <c r="B65" s="29">
        <v>34</v>
      </c>
      <c r="C65" s="30" t="s">
        <v>303</v>
      </c>
      <c r="D65" s="29" t="s">
        <v>26</v>
      </c>
      <c r="E65" s="31" t="s">
        <v>304</v>
      </c>
      <c r="F65" s="32" t="s">
        <v>45</v>
      </c>
      <c r="G65" s="33">
        <v>3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29</v>
      </c>
      <c r="B66" s="36"/>
      <c r="C66" s="37"/>
      <c r="D66" s="37"/>
      <c r="E66" s="38" t="s">
        <v>26</v>
      </c>
      <c r="F66" s="37"/>
      <c r="G66" s="37"/>
      <c r="H66" s="37"/>
      <c r="I66" s="37"/>
      <c r="J66" s="39"/>
    </row>
    <row r="67">
      <c r="A67" s="29" t="s">
        <v>30</v>
      </c>
      <c r="B67" s="36"/>
      <c r="C67" s="37"/>
      <c r="D67" s="37"/>
      <c r="E67" s="40" t="s">
        <v>278</v>
      </c>
      <c r="F67" s="37"/>
      <c r="G67" s="37"/>
      <c r="H67" s="37"/>
      <c r="I67" s="37"/>
      <c r="J67" s="39"/>
    </row>
    <row r="68">
      <c r="A68" s="29" t="s">
        <v>32</v>
      </c>
      <c r="B68" s="36"/>
      <c r="C68" s="37"/>
      <c r="D68" s="37"/>
      <c r="E68" s="38" t="s">
        <v>26</v>
      </c>
      <c r="F68" s="37"/>
      <c r="G68" s="37"/>
      <c r="H68" s="37"/>
      <c r="I68" s="37"/>
      <c r="J68" s="39"/>
    </row>
    <row r="69">
      <c r="A69" s="29" t="s">
        <v>24</v>
      </c>
      <c r="B69" s="29">
        <v>35</v>
      </c>
      <c r="C69" s="30" t="s">
        <v>305</v>
      </c>
      <c r="D69" s="29" t="s">
        <v>26</v>
      </c>
      <c r="E69" s="31" t="s">
        <v>306</v>
      </c>
      <c r="F69" s="32" t="s">
        <v>45</v>
      </c>
      <c r="G69" s="33">
        <v>3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29</v>
      </c>
      <c r="B70" s="36"/>
      <c r="C70" s="37"/>
      <c r="D70" s="37"/>
      <c r="E70" s="38" t="s">
        <v>26</v>
      </c>
      <c r="F70" s="37"/>
      <c r="G70" s="37"/>
      <c r="H70" s="37"/>
      <c r="I70" s="37"/>
      <c r="J70" s="39"/>
    </row>
    <row r="71">
      <c r="A71" s="29" t="s">
        <v>30</v>
      </c>
      <c r="B71" s="36"/>
      <c r="C71" s="37"/>
      <c r="D71" s="37"/>
      <c r="E71" s="40" t="s">
        <v>278</v>
      </c>
      <c r="F71" s="37"/>
      <c r="G71" s="37"/>
      <c r="H71" s="37"/>
      <c r="I71" s="37"/>
      <c r="J71" s="39"/>
    </row>
    <row r="72">
      <c r="A72" s="29" t="s">
        <v>32</v>
      </c>
      <c r="B72" s="36"/>
      <c r="C72" s="37"/>
      <c r="D72" s="37"/>
      <c r="E72" s="38" t="s">
        <v>26</v>
      </c>
      <c r="F72" s="37"/>
      <c r="G72" s="37"/>
      <c r="H72" s="37"/>
      <c r="I72" s="37"/>
      <c r="J72" s="39"/>
    </row>
    <row r="73">
      <c r="A73" s="29" t="s">
        <v>24</v>
      </c>
      <c r="B73" s="29">
        <v>36</v>
      </c>
      <c r="C73" s="30" t="s">
        <v>307</v>
      </c>
      <c r="D73" s="29" t="s">
        <v>26</v>
      </c>
      <c r="E73" s="31" t="s">
        <v>308</v>
      </c>
      <c r="F73" s="32" t="s">
        <v>45</v>
      </c>
      <c r="G73" s="33">
        <v>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29</v>
      </c>
      <c r="B74" s="36"/>
      <c r="C74" s="37"/>
      <c r="D74" s="37"/>
      <c r="E74" s="38" t="s">
        <v>26</v>
      </c>
      <c r="F74" s="37"/>
      <c r="G74" s="37"/>
      <c r="H74" s="37"/>
      <c r="I74" s="37"/>
      <c r="J74" s="39"/>
    </row>
    <row r="75">
      <c r="A75" s="29" t="s">
        <v>30</v>
      </c>
      <c r="B75" s="36"/>
      <c r="C75" s="37"/>
      <c r="D75" s="37"/>
      <c r="E75" s="40" t="s">
        <v>285</v>
      </c>
      <c r="F75" s="37"/>
      <c r="G75" s="37"/>
      <c r="H75" s="37"/>
      <c r="I75" s="37"/>
      <c r="J75" s="39"/>
    </row>
    <row r="76">
      <c r="A76" s="29" t="s">
        <v>32</v>
      </c>
      <c r="B76" s="36"/>
      <c r="C76" s="37"/>
      <c r="D76" s="37"/>
      <c r="E76" s="38" t="s">
        <v>26</v>
      </c>
      <c r="F76" s="37"/>
      <c r="G76" s="37"/>
      <c r="H76" s="37"/>
      <c r="I76" s="37"/>
      <c r="J76" s="39"/>
    </row>
    <row r="77">
      <c r="A77" s="29" t="s">
        <v>24</v>
      </c>
      <c r="B77" s="29">
        <v>37</v>
      </c>
      <c r="C77" s="30" t="s">
        <v>309</v>
      </c>
      <c r="D77" s="29" t="s">
        <v>26</v>
      </c>
      <c r="E77" s="31" t="s">
        <v>310</v>
      </c>
      <c r="F77" s="32" t="s">
        <v>45</v>
      </c>
      <c r="G77" s="33">
        <v>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29</v>
      </c>
      <c r="B78" s="36"/>
      <c r="C78" s="37"/>
      <c r="D78" s="37"/>
      <c r="E78" s="38" t="s">
        <v>26</v>
      </c>
      <c r="F78" s="37"/>
      <c r="G78" s="37"/>
      <c r="H78" s="37"/>
      <c r="I78" s="37"/>
      <c r="J78" s="39"/>
    </row>
    <row r="79">
      <c r="A79" s="29" t="s">
        <v>30</v>
      </c>
      <c r="B79" s="36"/>
      <c r="C79" s="37"/>
      <c r="D79" s="37"/>
      <c r="E79" s="40" t="s">
        <v>31</v>
      </c>
      <c r="F79" s="37"/>
      <c r="G79" s="37"/>
      <c r="H79" s="37"/>
      <c r="I79" s="37"/>
      <c r="J79" s="39"/>
    </row>
    <row r="80">
      <c r="A80" s="29" t="s">
        <v>32</v>
      </c>
      <c r="B80" s="36"/>
      <c r="C80" s="37"/>
      <c r="D80" s="37"/>
      <c r="E80" s="38" t="s">
        <v>26</v>
      </c>
      <c r="F80" s="37"/>
      <c r="G80" s="37"/>
      <c r="H80" s="37"/>
      <c r="I80" s="37"/>
      <c r="J80" s="39"/>
    </row>
    <row r="81">
      <c r="A81" s="29" t="s">
        <v>24</v>
      </c>
      <c r="B81" s="29">
        <v>38</v>
      </c>
      <c r="C81" s="30" t="s">
        <v>311</v>
      </c>
      <c r="D81" s="29" t="s">
        <v>26</v>
      </c>
      <c r="E81" s="31" t="s">
        <v>312</v>
      </c>
      <c r="F81" s="32" t="s">
        <v>45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29</v>
      </c>
      <c r="B82" s="36"/>
      <c r="C82" s="37"/>
      <c r="D82" s="37"/>
      <c r="E82" s="38" t="s">
        <v>26</v>
      </c>
      <c r="F82" s="37"/>
      <c r="G82" s="37"/>
      <c r="H82" s="37"/>
      <c r="I82" s="37"/>
      <c r="J82" s="39"/>
    </row>
    <row r="83">
      <c r="A83" s="29" t="s">
        <v>30</v>
      </c>
      <c r="B83" s="36"/>
      <c r="C83" s="37"/>
      <c r="D83" s="37"/>
      <c r="E83" s="40" t="s">
        <v>31</v>
      </c>
      <c r="F83" s="37"/>
      <c r="G83" s="37"/>
      <c r="H83" s="37"/>
      <c r="I83" s="37"/>
      <c r="J83" s="39"/>
    </row>
    <row r="84">
      <c r="A84" s="29" t="s">
        <v>32</v>
      </c>
      <c r="B84" s="36"/>
      <c r="C84" s="37"/>
      <c r="D84" s="37"/>
      <c r="E84" s="38" t="s">
        <v>26</v>
      </c>
      <c r="F84" s="37"/>
      <c r="G84" s="37"/>
      <c r="H84" s="37"/>
      <c r="I84" s="37"/>
      <c r="J84" s="39"/>
    </row>
    <row r="85" ht="45">
      <c r="A85" s="29" t="s">
        <v>24</v>
      </c>
      <c r="B85" s="29">
        <v>39</v>
      </c>
      <c r="C85" s="30" t="s">
        <v>313</v>
      </c>
      <c r="D85" s="29" t="s">
        <v>26</v>
      </c>
      <c r="E85" s="31" t="s">
        <v>314</v>
      </c>
      <c r="F85" s="32" t="s">
        <v>80</v>
      </c>
      <c r="G85" s="33">
        <v>65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29</v>
      </c>
      <c r="B86" s="36"/>
      <c r="C86" s="37"/>
      <c r="D86" s="37"/>
      <c r="E86" s="38" t="s">
        <v>26</v>
      </c>
      <c r="F86" s="37"/>
      <c r="G86" s="37"/>
      <c r="H86" s="37"/>
      <c r="I86" s="37"/>
      <c r="J86" s="39"/>
    </row>
    <row r="87">
      <c r="A87" s="29" t="s">
        <v>30</v>
      </c>
      <c r="B87" s="36"/>
      <c r="C87" s="37"/>
      <c r="D87" s="37"/>
      <c r="E87" s="40" t="s">
        <v>315</v>
      </c>
      <c r="F87" s="37"/>
      <c r="G87" s="37"/>
      <c r="H87" s="37"/>
      <c r="I87" s="37"/>
      <c r="J87" s="39"/>
    </row>
    <row r="88">
      <c r="A88" s="29" t="s">
        <v>32</v>
      </c>
      <c r="B88" s="36"/>
      <c r="C88" s="37"/>
      <c r="D88" s="37"/>
      <c r="E88" s="38" t="s">
        <v>26</v>
      </c>
      <c r="F88" s="37"/>
      <c r="G88" s="37"/>
      <c r="H88" s="37"/>
      <c r="I88" s="37"/>
      <c r="J88" s="39"/>
    </row>
    <row r="89" ht="45">
      <c r="A89" s="29" t="s">
        <v>24</v>
      </c>
      <c r="B89" s="29">
        <v>40</v>
      </c>
      <c r="C89" s="30" t="s">
        <v>316</v>
      </c>
      <c r="D89" s="29" t="s">
        <v>26</v>
      </c>
      <c r="E89" s="31" t="s">
        <v>317</v>
      </c>
      <c r="F89" s="32" t="s">
        <v>80</v>
      </c>
      <c r="G89" s="33">
        <v>65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29</v>
      </c>
      <c r="B90" s="36"/>
      <c r="C90" s="37"/>
      <c r="D90" s="37"/>
      <c r="E90" s="38" t="s">
        <v>26</v>
      </c>
      <c r="F90" s="37"/>
      <c r="G90" s="37"/>
      <c r="H90" s="37"/>
      <c r="I90" s="37"/>
      <c r="J90" s="39"/>
    </row>
    <row r="91">
      <c r="A91" s="29" t="s">
        <v>30</v>
      </c>
      <c r="B91" s="36"/>
      <c r="C91" s="37"/>
      <c r="D91" s="37"/>
      <c r="E91" s="40" t="s">
        <v>315</v>
      </c>
      <c r="F91" s="37"/>
      <c r="G91" s="37"/>
      <c r="H91" s="37"/>
      <c r="I91" s="37"/>
      <c r="J91" s="39"/>
    </row>
    <row r="92">
      <c r="A92" s="29" t="s">
        <v>32</v>
      </c>
      <c r="B92" s="36"/>
      <c r="C92" s="37"/>
      <c r="D92" s="37"/>
      <c r="E92" s="38" t="s">
        <v>26</v>
      </c>
      <c r="F92" s="37"/>
      <c r="G92" s="37"/>
      <c r="H92" s="37"/>
      <c r="I92" s="37"/>
      <c r="J92" s="39"/>
    </row>
    <row r="93" ht="30">
      <c r="A93" s="29" t="s">
        <v>24</v>
      </c>
      <c r="B93" s="29">
        <v>9</v>
      </c>
      <c r="C93" s="30" t="s">
        <v>318</v>
      </c>
      <c r="D93" s="29" t="s">
        <v>26</v>
      </c>
      <c r="E93" s="31" t="s">
        <v>319</v>
      </c>
      <c r="F93" s="32" t="s">
        <v>45</v>
      </c>
      <c r="G93" s="33">
        <v>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29</v>
      </c>
      <c r="B94" s="36"/>
      <c r="C94" s="37"/>
      <c r="D94" s="37"/>
      <c r="E94" s="38" t="s">
        <v>26</v>
      </c>
      <c r="F94" s="37"/>
      <c r="G94" s="37"/>
      <c r="H94" s="37"/>
      <c r="I94" s="37"/>
      <c r="J94" s="39"/>
    </row>
    <row r="95">
      <c r="A95" s="29" t="s">
        <v>30</v>
      </c>
      <c r="B95" s="36"/>
      <c r="C95" s="37"/>
      <c r="D95" s="37"/>
      <c r="E95" s="40" t="s">
        <v>31</v>
      </c>
      <c r="F95" s="37"/>
      <c r="G95" s="37"/>
      <c r="H95" s="37"/>
      <c r="I95" s="37"/>
      <c r="J95" s="39"/>
    </row>
    <row r="96">
      <c r="A96" s="29" t="s">
        <v>32</v>
      </c>
      <c r="B96" s="36"/>
      <c r="C96" s="37"/>
      <c r="D96" s="37"/>
      <c r="E96" s="38" t="s">
        <v>26</v>
      </c>
      <c r="F96" s="37"/>
      <c r="G96" s="37"/>
      <c r="H96" s="37"/>
      <c r="I96" s="37"/>
      <c r="J96" s="39"/>
    </row>
    <row r="97" ht="30">
      <c r="A97" s="29" t="s">
        <v>24</v>
      </c>
      <c r="B97" s="29">
        <v>7</v>
      </c>
      <c r="C97" s="30" t="s">
        <v>320</v>
      </c>
      <c r="D97" s="29" t="s">
        <v>26</v>
      </c>
      <c r="E97" s="31" t="s">
        <v>321</v>
      </c>
      <c r="F97" s="32" t="s">
        <v>45</v>
      </c>
      <c r="G97" s="33">
        <v>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29</v>
      </c>
      <c r="B98" s="36"/>
      <c r="C98" s="37"/>
      <c r="D98" s="37"/>
      <c r="E98" s="38" t="s">
        <v>26</v>
      </c>
      <c r="F98" s="37"/>
      <c r="G98" s="37"/>
      <c r="H98" s="37"/>
      <c r="I98" s="37"/>
      <c r="J98" s="39"/>
    </row>
    <row r="99">
      <c r="A99" s="29" t="s">
        <v>30</v>
      </c>
      <c r="B99" s="36"/>
      <c r="C99" s="37"/>
      <c r="D99" s="37"/>
      <c r="E99" s="40" t="s">
        <v>31</v>
      </c>
      <c r="F99" s="37"/>
      <c r="G99" s="37"/>
      <c r="H99" s="37"/>
      <c r="I99" s="37"/>
      <c r="J99" s="39"/>
    </row>
    <row r="100">
      <c r="A100" s="29" t="s">
        <v>32</v>
      </c>
      <c r="B100" s="36"/>
      <c r="C100" s="37"/>
      <c r="D100" s="37"/>
      <c r="E100" s="38" t="s">
        <v>26</v>
      </c>
      <c r="F100" s="37"/>
      <c r="G100" s="37"/>
      <c r="H100" s="37"/>
      <c r="I100" s="37"/>
      <c r="J100" s="39"/>
    </row>
    <row r="101">
      <c r="A101" s="29" t="s">
        <v>24</v>
      </c>
      <c r="B101" s="29">
        <v>4</v>
      </c>
      <c r="C101" s="30" t="s">
        <v>322</v>
      </c>
      <c r="D101" s="29" t="s">
        <v>26</v>
      </c>
      <c r="E101" s="31" t="s">
        <v>323</v>
      </c>
      <c r="F101" s="32" t="s">
        <v>45</v>
      </c>
      <c r="G101" s="33">
        <v>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29</v>
      </c>
      <c r="B102" s="36"/>
      <c r="C102" s="37"/>
      <c r="D102" s="37"/>
      <c r="E102" s="38" t="s">
        <v>26</v>
      </c>
      <c r="F102" s="37"/>
      <c r="G102" s="37"/>
      <c r="H102" s="37"/>
      <c r="I102" s="37"/>
      <c r="J102" s="39"/>
    </row>
    <row r="103">
      <c r="A103" s="29" t="s">
        <v>30</v>
      </c>
      <c r="B103" s="36"/>
      <c r="C103" s="37"/>
      <c r="D103" s="37"/>
      <c r="E103" s="40" t="s">
        <v>278</v>
      </c>
      <c r="F103" s="37"/>
      <c r="G103" s="37"/>
      <c r="H103" s="37"/>
      <c r="I103" s="37"/>
      <c r="J103" s="39"/>
    </row>
    <row r="104">
      <c r="A104" s="29" t="s">
        <v>32</v>
      </c>
      <c r="B104" s="36"/>
      <c r="C104" s="37"/>
      <c r="D104" s="37"/>
      <c r="E104" s="38" t="s">
        <v>26</v>
      </c>
      <c r="F104" s="37"/>
      <c r="G104" s="37"/>
      <c r="H104" s="37"/>
      <c r="I104" s="37"/>
      <c r="J104" s="39"/>
    </row>
    <row r="105">
      <c r="A105" s="29" t="s">
        <v>24</v>
      </c>
      <c r="B105" s="29">
        <v>5</v>
      </c>
      <c r="C105" s="30" t="s">
        <v>324</v>
      </c>
      <c r="D105" s="29" t="s">
        <v>26</v>
      </c>
      <c r="E105" s="31" t="s">
        <v>325</v>
      </c>
      <c r="F105" s="32" t="s">
        <v>45</v>
      </c>
      <c r="G105" s="33">
        <v>3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29</v>
      </c>
      <c r="B106" s="36"/>
      <c r="C106" s="37"/>
      <c r="D106" s="37"/>
      <c r="E106" s="38" t="s">
        <v>26</v>
      </c>
      <c r="F106" s="37"/>
      <c r="G106" s="37"/>
      <c r="H106" s="37"/>
      <c r="I106" s="37"/>
      <c r="J106" s="39"/>
    </row>
    <row r="107">
      <c r="A107" s="29" t="s">
        <v>30</v>
      </c>
      <c r="B107" s="36"/>
      <c r="C107" s="37"/>
      <c r="D107" s="37"/>
      <c r="E107" s="40" t="s">
        <v>278</v>
      </c>
      <c r="F107" s="37"/>
      <c r="G107" s="37"/>
      <c r="H107" s="37"/>
      <c r="I107" s="37"/>
      <c r="J107" s="39"/>
    </row>
    <row r="108">
      <c r="A108" s="29" t="s">
        <v>32</v>
      </c>
      <c r="B108" s="36"/>
      <c r="C108" s="37"/>
      <c r="D108" s="37"/>
      <c r="E108" s="38" t="s">
        <v>26</v>
      </c>
      <c r="F108" s="37"/>
      <c r="G108" s="37"/>
      <c r="H108" s="37"/>
      <c r="I108" s="37"/>
      <c r="J108" s="39"/>
    </row>
    <row r="109">
      <c r="A109" s="29" t="s">
        <v>24</v>
      </c>
      <c r="B109" s="29">
        <v>12</v>
      </c>
      <c r="C109" s="30" t="s">
        <v>326</v>
      </c>
      <c r="D109" s="29" t="s">
        <v>26</v>
      </c>
      <c r="E109" s="31" t="s">
        <v>327</v>
      </c>
      <c r="F109" s="32" t="s">
        <v>45</v>
      </c>
      <c r="G109" s="33">
        <v>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29</v>
      </c>
      <c r="B110" s="36"/>
      <c r="C110" s="37"/>
      <c r="D110" s="37"/>
      <c r="E110" s="38" t="s">
        <v>26</v>
      </c>
      <c r="F110" s="37"/>
      <c r="G110" s="37"/>
      <c r="H110" s="37"/>
      <c r="I110" s="37"/>
      <c r="J110" s="39"/>
    </row>
    <row r="111">
      <c r="A111" s="29" t="s">
        <v>30</v>
      </c>
      <c r="B111" s="36"/>
      <c r="C111" s="37"/>
      <c r="D111" s="37"/>
      <c r="E111" s="40" t="s">
        <v>31</v>
      </c>
      <c r="F111" s="37"/>
      <c r="G111" s="37"/>
      <c r="H111" s="37"/>
      <c r="I111" s="37"/>
      <c r="J111" s="39"/>
    </row>
    <row r="112">
      <c r="A112" s="29" t="s">
        <v>32</v>
      </c>
      <c r="B112" s="36"/>
      <c r="C112" s="37"/>
      <c r="D112" s="37"/>
      <c r="E112" s="38" t="s">
        <v>26</v>
      </c>
      <c r="F112" s="37"/>
      <c r="G112" s="37"/>
      <c r="H112" s="37"/>
      <c r="I112" s="37"/>
      <c r="J112" s="39"/>
    </row>
    <row r="113">
      <c r="A113" s="29" t="s">
        <v>24</v>
      </c>
      <c r="B113" s="29">
        <v>14</v>
      </c>
      <c r="C113" s="30" t="s">
        <v>328</v>
      </c>
      <c r="D113" s="29" t="s">
        <v>26</v>
      </c>
      <c r="E113" s="31" t="s">
        <v>329</v>
      </c>
      <c r="F113" s="32" t="s">
        <v>45</v>
      </c>
      <c r="G113" s="33">
        <v>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29</v>
      </c>
      <c r="B114" s="36"/>
      <c r="C114" s="37"/>
      <c r="D114" s="37"/>
      <c r="E114" s="38" t="s">
        <v>26</v>
      </c>
      <c r="F114" s="37"/>
      <c r="G114" s="37"/>
      <c r="H114" s="37"/>
      <c r="I114" s="37"/>
      <c r="J114" s="39"/>
    </row>
    <row r="115">
      <c r="A115" s="29" t="s">
        <v>30</v>
      </c>
      <c r="B115" s="36"/>
      <c r="C115" s="37"/>
      <c r="D115" s="37"/>
      <c r="E115" s="40" t="s">
        <v>31</v>
      </c>
      <c r="F115" s="37"/>
      <c r="G115" s="37"/>
      <c r="H115" s="37"/>
      <c r="I115" s="37"/>
      <c r="J115" s="39"/>
    </row>
    <row r="116">
      <c r="A116" s="29" t="s">
        <v>32</v>
      </c>
      <c r="B116" s="36"/>
      <c r="C116" s="37"/>
      <c r="D116" s="37"/>
      <c r="E116" s="38" t="s">
        <v>26</v>
      </c>
      <c r="F116" s="37"/>
      <c r="G116" s="37"/>
      <c r="H116" s="37"/>
      <c r="I116" s="37"/>
      <c r="J116" s="39"/>
    </row>
    <row r="117">
      <c r="A117" s="29" t="s">
        <v>24</v>
      </c>
      <c r="B117" s="29">
        <v>11</v>
      </c>
      <c r="C117" s="30" t="s">
        <v>330</v>
      </c>
      <c r="D117" s="29" t="s">
        <v>26</v>
      </c>
      <c r="E117" s="31" t="s">
        <v>331</v>
      </c>
      <c r="F117" s="32" t="s">
        <v>45</v>
      </c>
      <c r="G117" s="33">
        <v>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29</v>
      </c>
      <c r="B118" s="36"/>
      <c r="C118" s="37"/>
      <c r="D118" s="37"/>
      <c r="E118" s="38" t="s">
        <v>26</v>
      </c>
      <c r="F118" s="37"/>
      <c r="G118" s="37"/>
      <c r="H118" s="37"/>
      <c r="I118" s="37"/>
      <c r="J118" s="39"/>
    </row>
    <row r="119">
      <c r="A119" s="29" t="s">
        <v>30</v>
      </c>
      <c r="B119" s="36"/>
      <c r="C119" s="37"/>
      <c r="D119" s="37"/>
      <c r="E119" s="40" t="s">
        <v>31</v>
      </c>
      <c r="F119" s="37"/>
      <c r="G119" s="37"/>
      <c r="H119" s="37"/>
      <c r="I119" s="37"/>
      <c r="J119" s="39"/>
    </row>
    <row r="120">
      <c r="A120" s="29" t="s">
        <v>32</v>
      </c>
      <c r="B120" s="36"/>
      <c r="C120" s="37"/>
      <c r="D120" s="37"/>
      <c r="E120" s="38" t="s">
        <v>26</v>
      </c>
      <c r="F120" s="37"/>
      <c r="G120" s="37"/>
      <c r="H120" s="37"/>
      <c r="I120" s="37"/>
      <c r="J120" s="39"/>
    </row>
    <row r="121">
      <c r="A121" s="29" t="s">
        <v>24</v>
      </c>
      <c r="B121" s="29">
        <v>16</v>
      </c>
      <c r="C121" s="30" t="s">
        <v>332</v>
      </c>
      <c r="D121" s="29" t="s">
        <v>26</v>
      </c>
      <c r="E121" s="31" t="s">
        <v>333</v>
      </c>
      <c r="F121" s="32" t="s">
        <v>80</v>
      </c>
      <c r="G121" s="33">
        <v>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29</v>
      </c>
      <c r="B122" s="36"/>
      <c r="C122" s="37"/>
      <c r="D122" s="37"/>
      <c r="E122" s="38" t="s">
        <v>26</v>
      </c>
      <c r="F122" s="37"/>
      <c r="G122" s="37"/>
      <c r="H122" s="37"/>
      <c r="I122" s="37"/>
      <c r="J122" s="39"/>
    </row>
    <row r="123">
      <c r="A123" s="29" t="s">
        <v>30</v>
      </c>
      <c r="B123" s="36"/>
      <c r="C123" s="37"/>
      <c r="D123" s="37"/>
      <c r="E123" s="40" t="s">
        <v>31</v>
      </c>
      <c r="F123" s="37"/>
      <c r="G123" s="37"/>
      <c r="H123" s="37"/>
      <c r="I123" s="37"/>
      <c r="J123" s="39"/>
    </row>
    <row r="124">
      <c r="A124" s="29" t="s">
        <v>32</v>
      </c>
      <c r="B124" s="36"/>
      <c r="C124" s="37"/>
      <c r="D124" s="37"/>
      <c r="E124" s="38" t="s">
        <v>26</v>
      </c>
      <c r="F124" s="37"/>
      <c r="G124" s="37"/>
      <c r="H124" s="37"/>
      <c r="I124" s="37"/>
      <c r="J124" s="39"/>
    </row>
    <row r="125" ht="30">
      <c r="A125" s="29" t="s">
        <v>24</v>
      </c>
      <c r="B125" s="29">
        <v>30</v>
      </c>
      <c r="C125" s="30" t="s">
        <v>334</v>
      </c>
      <c r="D125" s="29" t="s">
        <v>26</v>
      </c>
      <c r="E125" s="31" t="s">
        <v>335</v>
      </c>
      <c r="F125" s="32" t="s">
        <v>80</v>
      </c>
      <c r="G125" s="33">
        <v>41.399999999999999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29</v>
      </c>
      <c r="B126" s="36"/>
      <c r="C126" s="37"/>
      <c r="D126" s="37"/>
      <c r="E126" s="38" t="s">
        <v>26</v>
      </c>
      <c r="F126" s="37"/>
      <c r="G126" s="37"/>
      <c r="H126" s="37"/>
      <c r="I126" s="37"/>
      <c r="J126" s="39"/>
    </row>
    <row r="127">
      <c r="A127" s="29" t="s">
        <v>30</v>
      </c>
      <c r="B127" s="36"/>
      <c r="C127" s="37"/>
      <c r="D127" s="37"/>
      <c r="E127" s="40" t="s">
        <v>336</v>
      </c>
      <c r="F127" s="37"/>
      <c r="G127" s="37"/>
      <c r="H127" s="37"/>
      <c r="I127" s="37"/>
      <c r="J127" s="39"/>
    </row>
    <row r="128">
      <c r="A128" s="29" t="s">
        <v>32</v>
      </c>
      <c r="B128" s="36"/>
      <c r="C128" s="37"/>
      <c r="D128" s="37"/>
      <c r="E128" s="38" t="s">
        <v>26</v>
      </c>
      <c r="F128" s="37"/>
      <c r="G128" s="37"/>
      <c r="H128" s="37"/>
      <c r="I128" s="37"/>
      <c r="J128" s="39"/>
    </row>
    <row r="129" ht="30">
      <c r="A129" s="29" t="s">
        <v>24</v>
      </c>
      <c r="B129" s="29">
        <v>25</v>
      </c>
      <c r="C129" s="30" t="s">
        <v>337</v>
      </c>
      <c r="D129" s="29" t="s">
        <v>26</v>
      </c>
      <c r="E129" s="31" t="s">
        <v>338</v>
      </c>
      <c r="F129" s="32" t="s">
        <v>80</v>
      </c>
      <c r="G129" s="33">
        <v>201.25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29</v>
      </c>
      <c r="B130" s="36"/>
      <c r="C130" s="37"/>
      <c r="D130" s="37"/>
      <c r="E130" s="38" t="s">
        <v>26</v>
      </c>
      <c r="F130" s="37"/>
      <c r="G130" s="37"/>
      <c r="H130" s="37"/>
      <c r="I130" s="37"/>
      <c r="J130" s="39"/>
    </row>
    <row r="131">
      <c r="A131" s="29" t="s">
        <v>30</v>
      </c>
      <c r="B131" s="36"/>
      <c r="C131" s="37"/>
      <c r="D131" s="37"/>
      <c r="E131" s="40" t="s">
        <v>339</v>
      </c>
      <c r="F131" s="37"/>
      <c r="G131" s="37"/>
      <c r="H131" s="37"/>
      <c r="I131" s="37"/>
      <c r="J131" s="39"/>
    </row>
    <row r="132">
      <c r="A132" s="29" t="s">
        <v>32</v>
      </c>
      <c r="B132" s="36"/>
      <c r="C132" s="37"/>
      <c r="D132" s="37"/>
      <c r="E132" s="38" t="s">
        <v>26</v>
      </c>
      <c r="F132" s="37"/>
      <c r="G132" s="37"/>
      <c r="H132" s="37"/>
      <c r="I132" s="37"/>
      <c r="J132" s="39"/>
    </row>
    <row r="133" ht="30">
      <c r="A133" s="29" t="s">
        <v>24</v>
      </c>
      <c r="B133" s="29">
        <v>8</v>
      </c>
      <c r="C133" s="30" t="s">
        <v>340</v>
      </c>
      <c r="D133" s="29" t="s">
        <v>26</v>
      </c>
      <c r="E133" s="31" t="s">
        <v>341</v>
      </c>
      <c r="F133" s="32" t="s">
        <v>45</v>
      </c>
      <c r="G133" s="33">
        <v>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29</v>
      </c>
      <c r="B134" s="36"/>
      <c r="C134" s="37"/>
      <c r="D134" s="37"/>
      <c r="E134" s="38" t="s">
        <v>26</v>
      </c>
      <c r="F134" s="37"/>
      <c r="G134" s="37"/>
      <c r="H134" s="37"/>
      <c r="I134" s="37"/>
      <c r="J134" s="39"/>
    </row>
    <row r="135">
      <c r="A135" s="29" t="s">
        <v>30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9"/>
    </row>
    <row r="136">
      <c r="A136" s="29" t="s">
        <v>32</v>
      </c>
      <c r="B136" s="36"/>
      <c r="C136" s="37"/>
      <c r="D136" s="37"/>
      <c r="E136" s="38" t="s">
        <v>26</v>
      </c>
      <c r="F136" s="37"/>
      <c r="G136" s="37"/>
      <c r="H136" s="37"/>
      <c r="I136" s="37"/>
      <c r="J136" s="39"/>
    </row>
    <row r="137" ht="30">
      <c r="A137" s="29" t="s">
        <v>24</v>
      </c>
      <c r="B137" s="29">
        <v>23</v>
      </c>
      <c r="C137" s="30" t="s">
        <v>342</v>
      </c>
      <c r="D137" s="29" t="s">
        <v>26</v>
      </c>
      <c r="E137" s="31" t="s">
        <v>343</v>
      </c>
      <c r="F137" s="32" t="s">
        <v>45</v>
      </c>
      <c r="G137" s="33">
        <v>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29</v>
      </c>
      <c r="B138" s="36"/>
      <c r="C138" s="37"/>
      <c r="D138" s="37"/>
      <c r="E138" s="38" t="s">
        <v>26</v>
      </c>
      <c r="F138" s="37"/>
      <c r="G138" s="37"/>
      <c r="H138" s="37"/>
      <c r="I138" s="37"/>
      <c r="J138" s="39"/>
    </row>
    <row r="139">
      <c r="A139" s="29" t="s">
        <v>30</v>
      </c>
      <c r="B139" s="36"/>
      <c r="C139" s="37"/>
      <c r="D139" s="37"/>
      <c r="E139" s="40" t="s">
        <v>31</v>
      </c>
      <c r="F139" s="37"/>
      <c r="G139" s="37"/>
      <c r="H139" s="37"/>
      <c r="I139" s="37"/>
      <c r="J139" s="39"/>
    </row>
    <row r="140">
      <c r="A140" s="29" t="s">
        <v>32</v>
      </c>
      <c r="B140" s="36"/>
      <c r="C140" s="37"/>
      <c r="D140" s="37"/>
      <c r="E140" s="38" t="s">
        <v>26</v>
      </c>
      <c r="F140" s="37"/>
      <c r="G140" s="37"/>
      <c r="H140" s="37"/>
      <c r="I140" s="37"/>
      <c r="J140" s="39"/>
    </row>
    <row r="141" ht="30">
      <c r="A141" s="29" t="s">
        <v>24</v>
      </c>
      <c r="B141" s="29">
        <v>27</v>
      </c>
      <c r="C141" s="30" t="s">
        <v>344</v>
      </c>
      <c r="D141" s="29" t="s">
        <v>26</v>
      </c>
      <c r="E141" s="31" t="s">
        <v>345</v>
      </c>
      <c r="F141" s="32" t="s">
        <v>45</v>
      </c>
      <c r="G141" s="33">
        <v>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29</v>
      </c>
      <c r="B142" s="36"/>
      <c r="C142" s="37"/>
      <c r="D142" s="37"/>
      <c r="E142" s="38" t="s">
        <v>26</v>
      </c>
      <c r="F142" s="37"/>
      <c r="G142" s="37"/>
      <c r="H142" s="37"/>
      <c r="I142" s="37"/>
      <c r="J142" s="39"/>
    </row>
    <row r="143">
      <c r="A143" s="29" t="s">
        <v>30</v>
      </c>
      <c r="B143" s="36"/>
      <c r="C143" s="37"/>
      <c r="D143" s="37"/>
      <c r="E143" s="40" t="s">
        <v>275</v>
      </c>
      <c r="F143" s="37"/>
      <c r="G143" s="37"/>
      <c r="H143" s="37"/>
      <c r="I143" s="37"/>
      <c r="J143" s="39"/>
    </row>
    <row r="144">
      <c r="A144" s="29" t="s">
        <v>32</v>
      </c>
      <c r="B144" s="36"/>
      <c r="C144" s="37"/>
      <c r="D144" s="37"/>
      <c r="E144" s="38" t="s">
        <v>26</v>
      </c>
      <c r="F144" s="37"/>
      <c r="G144" s="37"/>
      <c r="H144" s="37"/>
      <c r="I144" s="37"/>
      <c r="J144" s="39"/>
    </row>
    <row r="145">
      <c r="A145" s="29" t="s">
        <v>24</v>
      </c>
      <c r="B145" s="29">
        <v>18</v>
      </c>
      <c r="C145" s="30" t="s">
        <v>346</v>
      </c>
      <c r="D145" s="29" t="s">
        <v>26</v>
      </c>
      <c r="E145" s="31" t="s">
        <v>347</v>
      </c>
      <c r="F145" s="32" t="s">
        <v>65</v>
      </c>
      <c r="G145" s="33">
        <v>88.412000000000006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29</v>
      </c>
      <c r="B146" s="36"/>
      <c r="C146" s="37"/>
      <c r="D146" s="37"/>
      <c r="E146" s="38" t="s">
        <v>26</v>
      </c>
      <c r="F146" s="37"/>
      <c r="G146" s="37"/>
      <c r="H146" s="37"/>
      <c r="I146" s="37"/>
      <c r="J146" s="39"/>
    </row>
    <row r="147">
      <c r="A147" s="29" t="s">
        <v>30</v>
      </c>
      <c r="B147" s="36"/>
      <c r="C147" s="37"/>
      <c r="D147" s="37"/>
      <c r="E147" s="40" t="s">
        <v>348</v>
      </c>
      <c r="F147" s="37"/>
      <c r="G147" s="37"/>
      <c r="H147" s="37"/>
      <c r="I147" s="37"/>
      <c r="J147" s="39"/>
    </row>
    <row r="148">
      <c r="A148" s="29" t="s">
        <v>32</v>
      </c>
      <c r="B148" s="36"/>
      <c r="C148" s="37"/>
      <c r="D148" s="37"/>
      <c r="E148" s="38" t="s">
        <v>26</v>
      </c>
      <c r="F148" s="37"/>
      <c r="G148" s="37"/>
      <c r="H148" s="37"/>
      <c r="I148" s="37"/>
      <c r="J148" s="39"/>
    </row>
    <row r="149">
      <c r="A149" s="29" t="s">
        <v>24</v>
      </c>
      <c r="B149" s="29">
        <v>21</v>
      </c>
      <c r="C149" s="30" t="s">
        <v>349</v>
      </c>
      <c r="D149" s="29" t="s">
        <v>26</v>
      </c>
      <c r="E149" s="31" t="s">
        <v>350</v>
      </c>
      <c r="F149" s="32" t="s">
        <v>45</v>
      </c>
      <c r="G149" s="33">
        <v>16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29</v>
      </c>
      <c r="B150" s="36"/>
      <c r="C150" s="37"/>
      <c r="D150" s="37"/>
      <c r="E150" s="38" t="s">
        <v>26</v>
      </c>
      <c r="F150" s="37"/>
      <c r="G150" s="37"/>
      <c r="H150" s="37"/>
      <c r="I150" s="37"/>
      <c r="J150" s="39"/>
    </row>
    <row r="151">
      <c r="A151" s="29" t="s">
        <v>30</v>
      </c>
      <c r="B151" s="36"/>
      <c r="C151" s="37"/>
      <c r="D151" s="37"/>
      <c r="E151" s="40" t="s">
        <v>351</v>
      </c>
      <c r="F151" s="37"/>
      <c r="G151" s="37"/>
      <c r="H151" s="37"/>
      <c r="I151" s="37"/>
      <c r="J151" s="39"/>
    </row>
    <row r="152">
      <c r="A152" s="29" t="s">
        <v>32</v>
      </c>
      <c r="B152" s="36"/>
      <c r="C152" s="37"/>
      <c r="D152" s="37"/>
      <c r="E152" s="38" t="s">
        <v>26</v>
      </c>
      <c r="F152" s="37"/>
      <c r="G152" s="37"/>
      <c r="H152" s="37"/>
      <c r="I152" s="37"/>
      <c r="J152" s="39"/>
    </row>
    <row r="153">
      <c r="A153" s="29" t="s">
        <v>24</v>
      </c>
      <c r="B153" s="29">
        <v>20</v>
      </c>
      <c r="C153" s="30" t="s">
        <v>352</v>
      </c>
      <c r="D153" s="29" t="s">
        <v>26</v>
      </c>
      <c r="E153" s="31" t="s">
        <v>353</v>
      </c>
      <c r="F153" s="32" t="s">
        <v>45</v>
      </c>
      <c r="G153" s="33">
        <v>3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29</v>
      </c>
      <c r="B154" s="36"/>
      <c r="C154" s="37"/>
      <c r="D154" s="37"/>
      <c r="E154" s="38" t="s">
        <v>26</v>
      </c>
      <c r="F154" s="37"/>
      <c r="G154" s="37"/>
      <c r="H154" s="37"/>
      <c r="I154" s="37"/>
      <c r="J154" s="39"/>
    </row>
    <row r="155">
      <c r="A155" s="29" t="s">
        <v>30</v>
      </c>
      <c r="B155" s="36"/>
      <c r="C155" s="37"/>
      <c r="D155" s="37"/>
      <c r="E155" s="40" t="s">
        <v>278</v>
      </c>
      <c r="F155" s="37"/>
      <c r="G155" s="37"/>
      <c r="H155" s="37"/>
      <c r="I155" s="37"/>
      <c r="J155" s="39"/>
    </row>
    <row r="156">
      <c r="A156" s="29" t="s">
        <v>32</v>
      </c>
      <c r="B156" s="36"/>
      <c r="C156" s="37"/>
      <c r="D156" s="37"/>
      <c r="E156" s="38" t="s">
        <v>26</v>
      </c>
      <c r="F156" s="37"/>
      <c r="G156" s="37"/>
      <c r="H156" s="37"/>
      <c r="I156" s="37"/>
      <c r="J156" s="39"/>
    </row>
    <row r="157">
      <c r="A157" s="29" t="s">
        <v>24</v>
      </c>
      <c r="B157" s="29">
        <v>19</v>
      </c>
      <c r="C157" s="30" t="s">
        <v>354</v>
      </c>
      <c r="D157" s="29" t="s">
        <v>26</v>
      </c>
      <c r="E157" s="31" t="s">
        <v>355</v>
      </c>
      <c r="F157" s="32" t="s">
        <v>65</v>
      </c>
      <c r="G157" s="33">
        <v>4.6500000000000004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29</v>
      </c>
      <c r="B158" s="36"/>
      <c r="C158" s="37"/>
      <c r="D158" s="37"/>
      <c r="E158" s="38" t="s">
        <v>26</v>
      </c>
      <c r="F158" s="37"/>
      <c r="G158" s="37"/>
      <c r="H158" s="37"/>
      <c r="I158" s="37"/>
      <c r="J158" s="39"/>
    </row>
    <row r="159" ht="30">
      <c r="A159" s="29" t="s">
        <v>30</v>
      </c>
      <c r="B159" s="36"/>
      <c r="C159" s="37"/>
      <c r="D159" s="37"/>
      <c r="E159" s="40" t="s">
        <v>356</v>
      </c>
      <c r="F159" s="37"/>
      <c r="G159" s="37"/>
      <c r="H159" s="37"/>
      <c r="I159" s="37"/>
      <c r="J159" s="39"/>
    </row>
    <row r="160">
      <c r="A160" s="29" t="s">
        <v>32</v>
      </c>
      <c r="B160" s="36"/>
      <c r="C160" s="37"/>
      <c r="D160" s="37"/>
      <c r="E160" s="38" t="s">
        <v>26</v>
      </c>
      <c r="F160" s="37"/>
      <c r="G160" s="37"/>
      <c r="H160" s="37"/>
      <c r="I160" s="37"/>
      <c r="J160" s="39"/>
    </row>
    <row r="161" ht="30">
      <c r="A161" s="29" t="s">
        <v>24</v>
      </c>
      <c r="B161" s="29">
        <v>22</v>
      </c>
      <c r="C161" s="30" t="s">
        <v>357</v>
      </c>
      <c r="D161" s="29" t="s">
        <v>26</v>
      </c>
      <c r="E161" s="31" t="s">
        <v>358</v>
      </c>
      <c r="F161" s="32" t="s">
        <v>45</v>
      </c>
      <c r="G161" s="33">
        <v>1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29</v>
      </c>
      <c r="B162" s="36"/>
      <c r="C162" s="37"/>
      <c r="D162" s="37"/>
      <c r="E162" s="38" t="s">
        <v>26</v>
      </c>
      <c r="F162" s="37"/>
      <c r="G162" s="37"/>
      <c r="H162" s="37"/>
      <c r="I162" s="37"/>
      <c r="J162" s="39"/>
    </row>
    <row r="163">
      <c r="A163" s="29" t="s">
        <v>30</v>
      </c>
      <c r="B163" s="36"/>
      <c r="C163" s="37"/>
      <c r="D163" s="37"/>
      <c r="E163" s="40" t="s">
        <v>31</v>
      </c>
      <c r="F163" s="37"/>
      <c r="G163" s="37"/>
      <c r="H163" s="37"/>
      <c r="I163" s="37"/>
      <c r="J163" s="39"/>
    </row>
    <row r="164">
      <c r="A164" s="29" t="s">
        <v>32</v>
      </c>
      <c r="B164" s="36"/>
      <c r="C164" s="37"/>
      <c r="D164" s="37"/>
      <c r="E164" s="38" t="s">
        <v>26</v>
      </c>
      <c r="F164" s="37"/>
      <c r="G164" s="37"/>
      <c r="H164" s="37"/>
      <c r="I164" s="37"/>
      <c r="J164" s="39"/>
    </row>
    <row r="165" ht="60">
      <c r="A165" s="29" t="s">
        <v>24</v>
      </c>
      <c r="B165" s="29">
        <v>1</v>
      </c>
      <c r="C165" s="30" t="s">
        <v>359</v>
      </c>
      <c r="D165" s="29" t="s">
        <v>26</v>
      </c>
      <c r="E165" s="31" t="s">
        <v>360</v>
      </c>
      <c r="F165" s="32" t="s">
        <v>45</v>
      </c>
      <c r="G165" s="33">
        <v>1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29</v>
      </c>
      <c r="B166" s="36"/>
      <c r="C166" s="37"/>
      <c r="D166" s="37"/>
      <c r="E166" s="38" t="s">
        <v>26</v>
      </c>
      <c r="F166" s="37"/>
      <c r="G166" s="37"/>
      <c r="H166" s="37"/>
      <c r="I166" s="37"/>
      <c r="J166" s="39"/>
    </row>
    <row r="167">
      <c r="A167" s="29" t="s">
        <v>30</v>
      </c>
      <c r="B167" s="36"/>
      <c r="C167" s="37"/>
      <c r="D167" s="37"/>
      <c r="E167" s="40" t="s">
        <v>31</v>
      </c>
      <c r="F167" s="37"/>
      <c r="G167" s="37"/>
      <c r="H167" s="37"/>
      <c r="I167" s="37"/>
      <c r="J167" s="39"/>
    </row>
    <row r="168">
      <c r="A168" s="29" t="s">
        <v>32</v>
      </c>
      <c r="B168" s="36"/>
      <c r="C168" s="37"/>
      <c r="D168" s="37"/>
      <c r="E168" s="38" t="s">
        <v>26</v>
      </c>
      <c r="F168" s="37"/>
      <c r="G168" s="37"/>
      <c r="H168" s="37"/>
      <c r="I168" s="37"/>
      <c r="J168" s="39"/>
    </row>
    <row r="169">
      <c r="A169" s="29" t="s">
        <v>24</v>
      </c>
      <c r="B169" s="29">
        <v>15</v>
      </c>
      <c r="C169" s="30" t="s">
        <v>361</v>
      </c>
      <c r="D169" s="29" t="s">
        <v>26</v>
      </c>
      <c r="E169" s="31" t="s">
        <v>362</v>
      </c>
      <c r="F169" s="32" t="s">
        <v>45</v>
      </c>
      <c r="G169" s="33">
        <v>1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29</v>
      </c>
      <c r="B170" s="36"/>
      <c r="C170" s="37"/>
      <c r="D170" s="37"/>
      <c r="E170" s="38" t="s">
        <v>26</v>
      </c>
      <c r="F170" s="37"/>
      <c r="G170" s="37"/>
      <c r="H170" s="37"/>
      <c r="I170" s="37"/>
      <c r="J170" s="39"/>
    </row>
    <row r="171">
      <c r="A171" s="29" t="s">
        <v>30</v>
      </c>
      <c r="B171" s="36"/>
      <c r="C171" s="37"/>
      <c r="D171" s="37"/>
      <c r="E171" s="40" t="s">
        <v>31</v>
      </c>
      <c r="F171" s="37"/>
      <c r="G171" s="37"/>
      <c r="H171" s="37"/>
      <c r="I171" s="37"/>
      <c r="J171" s="39"/>
    </row>
    <row r="172">
      <c r="A172" s="29" t="s">
        <v>32</v>
      </c>
      <c r="B172" s="36"/>
      <c r="C172" s="37"/>
      <c r="D172" s="37"/>
      <c r="E172" s="38" t="s">
        <v>26</v>
      </c>
      <c r="F172" s="37"/>
      <c r="G172" s="37"/>
      <c r="H172" s="37"/>
      <c r="I172" s="37"/>
      <c r="J172" s="39"/>
    </row>
    <row r="173">
      <c r="A173" s="23" t="s">
        <v>22</v>
      </c>
      <c r="B173" s="24"/>
      <c r="C173" s="25" t="s">
        <v>363</v>
      </c>
      <c r="D173" s="26"/>
      <c r="E173" s="23" t="s">
        <v>364</v>
      </c>
      <c r="F173" s="26"/>
      <c r="G173" s="26"/>
      <c r="H173" s="26"/>
      <c r="I173" s="27">
        <f>SUMIFS(I174:I293,A174:A293,"P")</f>
        <v>0</v>
      </c>
      <c r="J173" s="28"/>
    </row>
    <row r="174" ht="30">
      <c r="A174" s="29" t="s">
        <v>24</v>
      </c>
      <c r="B174" s="29">
        <v>58</v>
      </c>
      <c r="C174" s="30" t="s">
        <v>365</v>
      </c>
      <c r="D174" s="29" t="s">
        <v>26</v>
      </c>
      <c r="E174" s="31" t="s">
        <v>366</v>
      </c>
      <c r="F174" s="32" t="s">
        <v>80</v>
      </c>
      <c r="G174" s="33">
        <v>47.25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29</v>
      </c>
      <c r="B175" s="36"/>
      <c r="C175" s="37"/>
      <c r="D175" s="37"/>
      <c r="E175" s="38" t="s">
        <v>26</v>
      </c>
      <c r="F175" s="37"/>
      <c r="G175" s="37"/>
      <c r="H175" s="37"/>
      <c r="I175" s="37"/>
      <c r="J175" s="39"/>
    </row>
    <row r="176">
      <c r="A176" s="29" t="s">
        <v>30</v>
      </c>
      <c r="B176" s="36"/>
      <c r="C176" s="37"/>
      <c r="D176" s="37"/>
      <c r="E176" s="40" t="s">
        <v>367</v>
      </c>
      <c r="F176" s="37"/>
      <c r="G176" s="37"/>
      <c r="H176" s="37"/>
      <c r="I176" s="37"/>
      <c r="J176" s="39"/>
    </row>
    <row r="177">
      <c r="A177" s="29" t="s">
        <v>32</v>
      </c>
      <c r="B177" s="36"/>
      <c r="C177" s="37"/>
      <c r="D177" s="37"/>
      <c r="E177" s="38" t="s">
        <v>26</v>
      </c>
      <c r="F177" s="37"/>
      <c r="G177" s="37"/>
      <c r="H177" s="37"/>
      <c r="I177" s="37"/>
      <c r="J177" s="39"/>
    </row>
    <row r="178" ht="30">
      <c r="A178" s="29" t="s">
        <v>24</v>
      </c>
      <c r="B178" s="29">
        <v>56</v>
      </c>
      <c r="C178" s="30" t="s">
        <v>368</v>
      </c>
      <c r="D178" s="29" t="s">
        <v>26</v>
      </c>
      <c r="E178" s="31" t="s">
        <v>369</v>
      </c>
      <c r="F178" s="32" t="s">
        <v>80</v>
      </c>
      <c r="G178" s="33">
        <v>8.4000000000000004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29</v>
      </c>
      <c r="B179" s="36"/>
      <c r="C179" s="37"/>
      <c r="D179" s="37"/>
      <c r="E179" s="38" t="s">
        <v>26</v>
      </c>
      <c r="F179" s="37"/>
      <c r="G179" s="37"/>
      <c r="H179" s="37"/>
      <c r="I179" s="37"/>
      <c r="J179" s="39"/>
    </row>
    <row r="180">
      <c r="A180" s="29" t="s">
        <v>30</v>
      </c>
      <c r="B180" s="36"/>
      <c r="C180" s="37"/>
      <c r="D180" s="37"/>
      <c r="E180" s="40" t="s">
        <v>370</v>
      </c>
      <c r="F180" s="37"/>
      <c r="G180" s="37"/>
      <c r="H180" s="37"/>
      <c r="I180" s="37"/>
      <c r="J180" s="39"/>
    </row>
    <row r="181">
      <c r="A181" s="29" t="s">
        <v>32</v>
      </c>
      <c r="B181" s="36"/>
      <c r="C181" s="37"/>
      <c r="D181" s="37"/>
      <c r="E181" s="38" t="s">
        <v>26</v>
      </c>
      <c r="F181" s="37"/>
      <c r="G181" s="37"/>
      <c r="H181" s="37"/>
      <c r="I181" s="37"/>
      <c r="J181" s="39"/>
    </row>
    <row r="182">
      <c r="A182" s="29" t="s">
        <v>24</v>
      </c>
      <c r="B182" s="29">
        <v>71</v>
      </c>
      <c r="C182" s="30" t="s">
        <v>371</v>
      </c>
      <c r="D182" s="29" t="s">
        <v>26</v>
      </c>
      <c r="E182" s="31" t="s">
        <v>372</v>
      </c>
      <c r="F182" s="32" t="s">
        <v>373</v>
      </c>
      <c r="G182" s="33">
        <v>0.14999999999999999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29</v>
      </c>
      <c r="B183" s="36"/>
      <c r="C183" s="37"/>
      <c r="D183" s="37"/>
      <c r="E183" s="38" t="s">
        <v>26</v>
      </c>
      <c r="F183" s="37"/>
      <c r="G183" s="37"/>
      <c r="H183" s="37"/>
      <c r="I183" s="37"/>
      <c r="J183" s="39"/>
    </row>
    <row r="184">
      <c r="A184" s="29" t="s">
        <v>30</v>
      </c>
      <c r="B184" s="36"/>
      <c r="C184" s="37"/>
      <c r="D184" s="37"/>
      <c r="E184" s="40" t="s">
        <v>374</v>
      </c>
      <c r="F184" s="37"/>
      <c r="G184" s="37"/>
      <c r="H184" s="37"/>
      <c r="I184" s="37"/>
      <c r="J184" s="39"/>
    </row>
    <row r="185">
      <c r="A185" s="29" t="s">
        <v>32</v>
      </c>
      <c r="B185" s="36"/>
      <c r="C185" s="37"/>
      <c r="D185" s="37"/>
      <c r="E185" s="38" t="s">
        <v>26</v>
      </c>
      <c r="F185" s="37"/>
      <c r="G185" s="37"/>
      <c r="H185" s="37"/>
      <c r="I185" s="37"/>
      <c r="J185" s="39"/>
    </row>
    <row r="186" ht="45">
      <c r="A186" s="29" t="s">
        <v>24</v>
      </c>
      <c r="B186" s="29">
        <v>42</v>
      </c>
      <c r="C186" s="30" t="s">
        <v>375</v>
      </c>
      <c r="D186" s="29" t="s">
        <v>26</v>
      </c>
      <c r="E186" s="31" t="s">
        <v>376</v>
      </c>
      <c r="F186" s="32" t="s">
        <v>87</v>
      </c>
      <c r="G186" s="33">
        <v>3.9039999999999999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29</v>
      </c>
      <c r="B187" s="36"/>
      <c r="C187" s="37"/>
      <c r="D187" s="37"/>
      <c r="E187" s="38" t="s">
        <v>26</v>
      </c>
      <c r="F187" s="37"/>
      <c r="G187" s="37"/>
      <c r="H187" s="37"/>
      <c r="I187" s="37"/>
      <c r="J187" s="39"/>
    </row>
    <row r="188" ht="45">
      <c r="A188" s="29" t="s">
        <v>30</v>
      </c>
      <c r="B188" s="36"/>
      <c r="C188" s="37"/>
      <c r="D188" s="37"/>
      <c r="E188" s="40" t="s">
        <v>377</v>
      </c>
      <c r="F188" s="37"/>
      <c r="G188" s="37"/>
      <c r="H188" s="37"/>
      <c r="I188" s="37"/>
      <c r="J188" s="39"/>
    </row>
    <row r="189">
      <c r="A189" s="29" t="s">
        <v>32</v>
      </c>
      <c r="B189" s="36"/>
      <c r="C189" s="37"/>
      <c r="D189" s="37"/>
      <c r="E189" s="38" t="s">
        <v>26</v>
      </c>
      <c r="F189" s="37"/>
      <c r="G189" s="37"/>
      <c r="H189" s="37"/>
      <c r="I189" s="37"/>
      <c r="J189" s="39"/>
    </row>
    <row r="190" ht="60">
      <c r="A190" s="29" t="s">
        <v>24</v>
      </c>
      <c r="B190" s="29">
        <v>43</v>
      </c>
      <c r="C190" s="30" t="s">
        <v>378</v>
      </c>
      <c r="D190" s="29" t="s">
        <v>26</v>
      </c>
      <c r="E190" s="31" t="s">
        <v>379</v>
      </c>
      <c r="F190" s="32" t="s">
        <v>80</v>
      </c>
      <c r="G190" s="33">
        <v>46.600000000000001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29</v>
      </c>
      <c r="B191" s="36"/>
      <c r="C191" s="37"/>
      <c r="D191" s="37"/>
      <c r="E191" s="38" t="s">
        <v>26</v>
      </c>
      <c r="F191" s="37"/>
      <c r="G191" s="37"/>
      <c r="H191" s="37"/>
      <c r="I191" s="37"/>
      <c r="J191" s="39"/>
    </row>
    <row r="192" ht="45">
      <c r="A192" s="29" t="s">
        <v>30</v>
      </c>
      <c r="B192" s="36"/>
      <c r="C192" s="37"/>
      <c r="D192" s="37"/>
      <c r="E192" s="40" t="s">
        <v>380</v>
      </c>
      <c r="F192" s="37"/>
      <c r="G192" s="37"/>
      <c r="H192" s="37"/>
      <c r="I192" s="37"/>
      <c r="J192" s="39"/>
    </row>
    <row r="193">
      <c r="A193" s="29" t="s">
        <v>32</v>
      </c>
      <c r="B193" s="36"/>
      <c r="C193" s="37"/>
      <c r="D193" s="37"/>
      <c r="E193" s="38" t="s">
        <v>26</v>
      </c>
      <c r="F193" s="37"/>
      <c r="G193" s="37"/>
      <c r="H193" s="37"/>
      <c r="I193" s="37"/>
      <c r="J193" s="39"/>
    </row>
    <row r="194" ht="60">
      <c r="A194" s="29" t="s">
        <v>24</v>
      </c>
      <c r="B194" s="29">
        <v>44</v>
      </c>
      <c r="C194" s="30" t="s">
        <v>381</v>
      </c>
      <c r="D194" s="29" t="s">
        <v>26</v>
      </c>
      <c r="E194" s="31" t="s">
        <v>382</v>
      </c>
      <c r="F194" s="32" t="s">
        <v>80</v>
      </c>
      <c r="G194" s="33">
        <v>48.899999999999999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29</v>
      </c>
      <c r="B195" s="36"/>
      <c r="C195" s="37"/>
      <c r="D195" s="37"/>
      <c r="E195" s="38" t="s">
        <v>26</v>
      </c>
      <c r="F195" s="37"/>
      <c r="G195" s="37"/>
      <c r="H195" s="37"/>
      <c r="I195" s="37"/>
      <c r="J195" s="39"/>
    </row>
    <row r="196" ht="45">
      <c r="A196" s="29" t="s">
        <v>30</v>
      </c>
      <c r="B196" s="36"/>
      <c r="C196" s="37"/>
      <c r="D196" s="37"/>
      <c r="E196" s="40" t="s">
        <v>383</v>
      </c>
      <c r="F196" s="37"/>
      <c r="G196" s="37"/>
      <c r="H196" s="37"/>
      <c r="I196" s="37"/>
      <c r="J196" s="39"/>
    </row>
    <row r="197">
      <c r="A197" s="29" t="s">
        <v>32</v>
      </c>
      <c r="B197" s="36"/>
      <c r="C197" s="37"/>
      <c r="D197" s="37"/>
      <c r="E197" s="38" t="s">
        <v>26</v>
      </c>
      <c r="F197" s="37"/>
      <c r="G197" s="37"/>
      <c r="H197" s="37"/>
      <c r="I197" s="37"/>
      <c r="J197" s="39"/>
    </row>
    <row r="198" ht="60">
      <c r="A198" s="29" t="s">
        <v>24</v>
      </c>
      <c r="B198" s="29">
        <v>45</v>
      </c>
      <c r="C198" s="30" t="s">
        <v>384</v>
      </c>
      <c r="D198" s="29" t="s">
        <v>26</v>
      </c>
      <c r="E198" s="31" t="s">
        <v>385</v>
      </c>
      <c r="F198" s="32" t="s">
        <v>80</v>
      </c>
      <c r="G198" s="33">
        <v>39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29</v>
      </c>
      <c r="B199" s="36"/>
      <c r="C199" s="37"/>
      <c r="D199" s="37"/>
      <c r="E199" s="38" t="s">
        <v>26</v>
      </c>
      <c r="F199" s="37"/>
      <c r="G199" s="37"/>
      <c r="H199" s="37"/>
      <c r="I199" s="37"/>
      <c r="J199" s="39"/>
    </row>
    <row r="200" ht="45">
      <c r="A200" s="29" t="s">
        <v>30</v>
      </c>
      <c r="B200" s="36"/>
      <c r="C200" s="37"/>
      <c r="D200" s="37"/>
      <c r="E200" s="40" t="s">
        <v>386</v>
      </c>
      <c r="F200" s="37"/>
      <c r="G200" s="37"/>
      <c r="H200" s="37"/>
      <c r="I200" s="37"/>
      <c r="J200" s="39"/>
    </row>
    <row r="201">
      <c r="A201" s="29" t="s">
        <v>32</v>
      </c>
      <c r="B201" s="36"/>
      <c r="C201" s="37"/>
      <c r="D201" s="37"/>
      <c r="E201" s="38" t="s">
        <v>26</v>
      </c>
      <c r="F201" s="37"/>
      <c r="G201" s="37"/>
      <c r="H201" s="37"/>
      <c r="I201" s="37"/>
      <c r="J201" s="39"/>
    </row>
    <row r="202" ht="60">
      <c r="A202" s="29" t="s">
        <v>24</v>
      </c>
      <c r="B202" s="29">
        <v>46</v>
      </c>
      <c r="C202" s="30" t="s">
        <v>387</v>
      </c>
      <c r="D202" s="29" t="s">
        <v>26</v>
      </c>
      <c r="E202" s="31" t="s">
        <v>388</v>
      </c>
      <c r="F202" s="32" t="s">
        <v>80</v>
      </c>
      <c r="G202" s="33">
        <v>8.0999999999999996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29</v>
      </c>
      <c r="B203" s="36"/>
      <c r="C203" s="37"/>
      <c r="D203" s="37"/>
      <c r="E203" s="38" t="s">
        <v>26</v>
      </c>
      <c r="F203" s="37"/>
      <c r="G203" s="37"/>
      <c r="H203" s="37"/>
      <c r="I203" s="37"/>
      <c r="J203" s="39"/>
    </row>
    <row r="204" ht="45">
      <c r="A204" s="29" t="s">
        <v>30</v>
      </c>
      <c r="B204" s="36"/>
      <c r="C204" s="37"/>
      <c r="D204" s="37"/>
      <c r="E204" s="40" t="s">
        <v>389</v>
      </c>
      <c r="F204" s="37"/>
      <c r="G204" s="37"/>
      <c r="H204" s="37"/>
      <c r="I204" s="37"/>
      <c r="J204" s="39"/>
    </row>
    <row r="205">
      <c r="A205" s="29" t="s">
        <v>32</v>
      </c>
      <c r="B205" s="36"/>
      <c r="C205" s="37"/>
      <c r="D205" s="37"/>
      <c r="E205" s="38" t="s">
        <v>26</v>
      </c>
      <c r="F205" s="37"/>
      <c r="G205" s="37"/>
      <c r="H205" s="37"/>
      <c r="I205" s="37"/>
      <c r="J205" s="39"/>
    </row>
    <row r="206" ht="45">
      <c r="A206" s="29" t="s">
        <v>24</v>
      </c>
      <c r="B206" s="29">
        <v>47</v>
      </c>
      <c r="C206" s="30" t="s">
        <v>390</v>
      </c>
      <c r="D206" s="29" t="s">
        <v>26</v>
      </c>
      <c r="E206" s="31" t="s">
        <v>391</v>
      </c>
      <c r="F206" s="32" t="s">
        <v>87</v>
      </c>
      <c r="G206" s="33">
        <v>12.419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29</v>
      </c>
      <c r="B207" s="36"/>
      <c r="C207" s="37"/>
      <c r="D207" s="37"/>
      <c r="E207" s="38" t="s">
        <v>26</v>
      </c>
      <c r="F207" s="37"/>
      <c r="G207" s="37"/>
      <c r="H207" s="37"/>
      <c r="I207" s="37"/>
      <c r="J207" s="39"/>
    </row>
    <row r="208" ht="225">
      <c r="A208" s="29" t="s">
        <v>30</v>
      </c>
      <c r="B208" s="36"/>
      <c r="C208" s="37"/>
      <c r="D208" s="37"/>
      <c r="E208" s="40" t="s">
        <v>392</v>
      </c>
      <c r="F208" s="37"/>
      <c r="G208" s="37"/>
      <c r="H208" s="37"/>
      <c r="I208" s="37"/>
      <c r="J208" s="39"/>
    </row>
    <row r="209">
      <c r="A209" s="29" t="s">
        <v>32</v>
      </c>
      <c r="B209" s="36"/>
      <c r="C209" s="37"/>
      <c r="D209" s="37"/>
      <c r="E209" s="38" t="s">
        <v>26</v>
      </c>
      <c r="F209" s="37"/>
      <c r="G209" s="37"/>
      <c r="H209" s="37"/>
      <c r="I209" s="37"/>
      <c r="J209" s="39"/>
    </row>
    <row r="210" ht="30">
      <c r="A210" s="29" t="s">
        <v>24</v>
      </c>
      <c r="B210" s="29">
        <v>49</v>
      </c>
      <c r="C210" s="30" t="s">
        <v>393</v>
      </c>
      <c r="D210" s="29" t="s">
        <v>26</v>
      </c>
      <c r="E210" s="31" t="s">
        <v>394</v>
      </c>
      <c r="F210" s="32" t="s">
        <v>69</v>
      </c>
      <c r="G210" s="33">
        <v>23.596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29</v>
      </c>
      <c r="B211" s="36"/>
      <c r="C211" s="37"/>
      <c r="D211" s="37"/>
      <c r="E211" s="38" t="s">
        <v>26</v>
      </c>
      <c r="F211" s="37"/>
      <c r="G211" s="37"/>
      <c r="H211" s="37"/>
      <c r="I211" s="37"/>
      <c r="J211" s="39"/>
    </row>
    <row r="212" ht="270">
      <c r="A212" s="29" t="s">
        <v>30</v>
      </c>
      <c r="B212" s="36"/>
      <c r="C212" s="37"/>
      <c r="D212" s="37"/>
      <c r="E212" s="40" t="s">
        <v>395</v>
      </c>
      <c r="F212" s="37"/>
      <c r="G212" s="37"/>
      <c r="H212" s="37"/>
      <c r="I212" s="37"/>
      <c r="J212" s="39"/>
    </row>
    <row r="213">
      <c r="A213" s="29" t="s">
        <v>32</v>
      </c>
      <c r="B213" s="36"/>
      <c r="C213" s="37"/>
      <c r="D213" s="37"/>
      <c r="E213" s="38" t="s">
        <v>26</v>
      </c>
      <c r="F213" s="37"/>
      <c r="G213" s="37"/>
      <c r="H213" s="37"/>
      <c r="I213" s="37"/>
      <c r="J213" s="39"/>
    </row>
    <row r="214">
      <c r="A214" s="29" t="s">
        <v>24</v>
      </c>
      <c r="B214" s="29">
        <v>48</v>
      </c>
      <c r="C214" s="30" t="s">
        <v>396</v>
      </c>
      <c r="D214" s="29" t="s">
        <v>26</v>
      </c>
      <c r="E214" s="31" t="s">
        <v>397</v>
      </c>
      <c r="F214" s="32" t="s">
        <v>87</v>
      </c>
      <c r="G214" s="33">
        <v>12.419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29</v>
      </c>
      <c r="B215" s="36"/>
      <c r="C215" s="37"/>
      <c r="D215" s="37"/>
      <c r="E215" s="38" t="s">
        <v>26</v>
      </c>
      <c r="F215" s="37"/>
      <c r="G215" s="37"/>
      <c r="H215" s="37"/>
      <c r="I215" s="37"/>
      <c r="J215" s="39"/>
    </row>
    <row r="216" ht="270">
      <c r="A216" s="29" t="s">
        <v>30</v>
      </c>
      <c r="B216" s="36"/>
      <c r="C216" s="37"/>
      <c r="D216" s="37"/>
      <c r="E216" s="40" t="s">
        <v>398</v>
      </c>
      <c r="F216" s="37"/>
      <c r="G216" s="37"/>
      <c r="H216" s="37"/>
      <c r="I216" s="37"/>
      <c r="J216" s="39"/>
    </row>
    <row r="217">
      <c r="A217" s="29" t="s">
        <v>32</v>
      </c>
      <c r="B217" s="36"/>
      <c r="C217" s="37"/>
      <c r="D217" s="37"/>
      <c r="E217" s="38" t="s">
        <v>26</v>
      </c>
      <c r="F217" s="37"/>
      <c r="G217" s="37"/>
      <c r="H217" s="37"/>
      <c r="I217" s="37"/>
      <c r="J217" s="39"/>
    </row>
    <row r="218" ht="45">
      <c r="A218" s="29" t="s">
        <v>24</v>
      </c>
      <c r="B218" s="29">
        <v>50</v>
      </c>
      <c r="C218" s="30" t="s">
        <v>399</v>
      </c>
      <c r="D218" s="29" t="s">
        <v>26</v>
      </c>
      <c r="E218" s="31" t="s">
        <v>400</v>
      </c>
      <c r="F218" s="32" t="s">
        <v>87</v>
      </c>
      <c r="G218" s="33">
        <v>2.8799999999999999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29</v>
      </c>
      <c r="B219" s="36"/>
      <c r="C219" s="37"/>
      <c r="D219" s="37"/>
      <c r="E219" s="38" t="s">
        <v>26</v>
      </c>
      <c r="F219" s="37"/>
      <c r="G219" s="37"/>
      <c r="H219" s="37"/>
      <c r="I219" s="37"/>
      <c r="J219" s="39"/>
    </row>
    <row r="220" ht="45">
      <c r="A220" s="29" t="s">
        <v>30</v>
      </c>
      <c r="B220" s="36"/>
      <c r="C220" s="37"/>
      <c r="D220" s="37"/>
      <c r="E220" s="40" t="s">
        <v>401</v>
      </c>
      <c r="F220" s="37"/>
      <c r="G220" s="37"/>
      <c r="H220" s="37"/>
      <c r="I220" s="37"/>
      <c r="J220" s="39"/>
    </row>
    <row r="221">
      <c r="A221" s="29" t="s">
        <v>32</v>
      </c>
      <c r="B221" s="36"/>
      <c r="C221" s="37"/>
      <c r="D221" s="37"/>
      <c r="E221" s="38" t="s">
        <v>26</v>
      </c>
      <c r="F221" s="37"/>
      <c r="G221" s="37"/>
      <c r="H221" s="37"/>
      <c r="I221" s="37"/>
      <c r="J221" s="39"/>
    </row>
    <row r="222" ht="45">
      <c r="A222" s="29" t="s">
        <v>24</v>
      </c>
      <c r="B222" s="29">
        <v>51</v>
      </c>
      <c r="C222" s="30" t="s">
        <v>402</v>
      </c>
      <c r="D222" s="29" t="s">
        <v>26</v>
      </c>
      <c r="E222" s="31" t="s">
        <v>403</v>
      </c>
      <c r="F222" s="32" t="s">
        <v>80</v>
      </c>
      <c r="G222" s="33">
        <v>46.600000000000001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29</v>
      </c>
      <c r="B223" s="36"/>
      <c r="C223" s="37"/>
      <c r="D223" s="37"/>
      <c r="E223" s="38" t="s">
        <v>26</v>
      </c>
      <c r="F223" s="37"/>
      <c r="G223" s="37"/>
      <c r="H223" s="37"/>
      <c r="I223" s="37"/>
      <c r="J223" s="39"/>
    </row>
    <row r="224" ht="45">
      <c r="A224" s="29" t="s">
        <v>30</v>
      </c>
      <c r="B224" s="36"/>
      <c r="C224" s="37"/>
      <c r="D224" s="37"/>
      <c r="E224" s="40" t="s">
        <v>380</v>
      </c>
      <c r="F224" s="37"/>
      <c r="G224" s="37"/>
      <c r="H224" s="37"/>
      <c r="I224" s="37"/>
      <c r="J224" s="39"/>
    </row>
    <row r="225">
      <c r="A225" s="29" t="s">
        <v>32</v>
      </c>
      <c r="B225" s="36"/>
      <c r="C225" s="37"/>
      <c r="D225" s="37"/>
      <c r="E225" s="38" t="s">
        <v>26</v>
      </c>
      <c r="F225" s="37"/>
      <c r="G225" s="37"/>
      <c r="H225" s="37"/>
      <c r="I225" s="37"/>
      <c r="J225" s="39"/>
    </row>
    <row r="226" ht="45">
      <c r="A226" s="29" t="s">
        <v>24</v>
      </c>
      <c r="B226" s="29">
        <v>52</v>
      </c>
      <c r="C226" s="30" t="s">
        <v>404</v>
      </c>
      <c r="D226" s="29" t="s">
        <v>26</v>
      </c>
      <c r="E226" s="31" t="s">
        <v>405</v>
      </c>
      <c r="F226" s="32" t="s">
        <v>80</v>
      </c>
      <c r="G226" s="33">
        <v>48.899999999999999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29</v>
      </c>
      <c r="B227" s="36"/>
      <c r="C227" s="37"/>
      <c r="D227" s="37"/>
      <c r="E227" s="38" t="s">
        <v>26</v>
      </c>
      <c r="F227" s="37"/>
      <c r="G227" s="37"/>
      <c r="H227" s="37"/>
      <c r="I227" s="37"/>
      <c r="J227" s="39"/>
    </row>
    <row r="228" ht="45">
      <c r="A228" s="29" t="s">
        <v>30</v>
      </c>
      <c r="B228" s="36"/>
      <c r="C228" s="37"/>
      <c r="D228" s="37"/>
      <c r="E228" s="40" t="s">
        <v>383</v>
      </c>
      <c r="F228" s="37"/>
      <c r="G228" s="37"/>
      <c r="H228" s="37"/>
      <c r="I228" s="37"/>
      <c r="J228" s="39"/>
    </row>
    <row r="229">
      <c r="A229" s="29" t="s">
        <v>32</v>
      </c>
      <c r="B229" s="36"/>
      <c r="C229" s="37"/>
      <c r="D229" s="37"/>
      <c r="E229" s="38" t="s">
        <v>26</v>
      </c>
      <c r="F229" s="37"/>
      <c r="G229" s="37"/>
      <c r="H229" s="37"/>
      <c r="I229" s="37"/>
      <c r="J229" s="39"/>
    </row>
    <row r="230" ht="45">
      <c r="A230" s="29" t="s">
        <v>24</v>
      </c>
      <c r="B230" s="29">
        <v>53</v>
      </c>
      <c r="C230" s="30" t="s">
        <v>406</v>
      </c>
      <c r="D230" s="29" t="s">
        <v>26</v>
      </c>
      <c r="E230" s="31" t="s">
        <v>407</v>
      </c>
      <c r="F230" s="32" t="s">
        <v>80</v>
      </c>
      <c r="G230" s="33">
        <v>39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29</v>
      </c>
      <c r="B231" s="36"/>
      <c r="C231" s="37"/>
      <c r="D231" s="37"/>
      <c r="E231" s="38" t="s">
        <v>26</v>
      </c>
      <c r="F231" s="37"/>
      <c r="G231" s="37"/>
      <c r="H231" s="37"/>
      <c r="I231" s="37"/>
      <c r="J231" s="39"/>
    </row>
    <row r="232" ht="45">
      <c r="A232" s="29" t="s">
        <v>30</v>
      </c>
      <c r="B232" s="36"/>
      <c r="C232" s="37"/>
      <c r="D232" s="37"/>
      <c r="E232" s="40" t="s">
        <v>386</v>
      </c>
      <c r="F232" s="37"/>
      <c r="G232" s="37"/>
      <c r="H232" s="37"/>
      <c r="I232" s="37"/>
      <c r="J232" s="39"/>
    </row>
    <row r="233">
      <c r="A233" s="29" t="s">
        <v>32</v>
      </c>
      <c r="B233" s="36"/>
      <c r="C233" s="37"/>
      <c r="D233" s="37"/>
      <c r="E233" s="38" t="s">
        <v>26</v>
      </c>
      <c r="F233" s="37"/>
      <c r="G233" s="37"/>
      <c r="H233" s="37"/>
      <c r="I233" s="37"/>
      <c r="J233" s="39"/>
    </row>
    <row r="234" ht="45">
      <c r="A234" s="29" t="s">
        <v>24</v>
      </c>
      <c r="B234" s="29">
        <v>54</v>
      </c>
      <c r="C234" s="30" t="s">
        <v>408</v>
      </c>
      <c r="D234" s="29" t="s">
        <v>26</v>
      </c>
      <c r="E234" s="31" t="s">
        <v>409</v>
      </c>
      <c r="F234" s="32" t="s">
        <v>80</v>
      </c>
      <c r="G234" s="33">
        <v>8.0999999999999996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29</v>
      </c>
      <c r="B235" s="36"/>
      <c r="C235" s="37"/>
      <c r="D235" s="37"/>
      <c r="E235" s="38" t="s">
        <v>26</v>
      </c>
      <c r="F235" s="37"/>
      <c r="G235" s="37"/>
      <c r="H235" s="37"/>
      <c r="I235" s="37"/>
      <c r="J235" s="39"/>
    </row>
    <row r="236" ht="45">
      <c r="A236" s="29" t="s">
        <v>30</v>
      </c>
      <c r="B236" s="36"/>
      <c r="C236" s="37"/>
      <c r="D236" s="37"/>
      <c r="E236" s="40" t="s">
        <v>389</v>
      </c>
      <c r="F236" s="37"/>
      <c r="G236" s="37"/>
      <c r="H236" s="37"/>
      <c r="I236" s="37"/>
      <c r="J236" s="39"/>
    </row>
    <row r="237">
      <c r="A237" s="29" t="s">
        <v>32</v>
      </c>
      <c r="B237" s="36"/>
      <c r="C237" s="37"/>
      <c r="D237" s="37"/>
      <c r="E237" s="38" t="s">
        <v>26</v>
      </c>
      <c r="F237" s="37"/>
      <c r="G237" s="37"/>
      <c r="H237" s="37"/>
      <c r="I237" s="37"/>
      <c r="J237" s="39"/>
    </row>
    <row r="238" ht="30">
      <c r="A238" s="29" t="s">
        <v>24</v>
      </c>
      <c r="B238" s="29">
        <v>59</v>
      </c>
      <c r="C238" s="30" t="s">
        <v>410</v>
      </c>
      <c r="D238" s="29" t="s">
        <v>26</v>
      </c>
      <c r="E238" s="31" t="s">
        <v>411</v>
      </c>
      <c r="F238" s="32" t="s">
        <v>87</v>
      </c>
      <c r="G238" s="33">
        <v>1.7150000000000001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29</v>
      </c>
      <c r="B239" s="36"/>
      <c r="C239" s="37"/>
      <c r="D239" s="37"/>
      <c r="E239" s="38" t="s">
        <v>26</v>
      </c>
      <c r="F239" s="37"/>
      <c r="G239" s="37"/>
      <c r="H239" s="37"/>
      <c r="I239" s="37"/>
      <c r="J239" s="39"/>
    </row>
    <row r="240" ht="75">
      <c r="A240" s="29" t="s">
        <v>30</v>
      </c>
      <c r="B240" s="36"/>
      <c r="C240" s="37"/>
      <c r="D240" s="37"/>
      <c r="E240" s="40" t="s">
        <v>412</v>
      </c>
      <c r="F240" s="37"/>
      <c r="G240" s="37"/>
      <c r="H240" s="37"/>
      <c r="I240" s="37"/>
      <c r="J240" s="39"/>
    </row>
    <row r="241">
      <c r="A241" s="29" t="s">
        <v>32</v>
      </c>
      <c r="B241" s="36"/>
      <c r="C241" s="37"/>
      <c r="D241" s="37"/>
      <c r="E241" s="38" t="s">
        <v>26</v>
      </c>
      <c r="F241" s="37"/>
      <c r="G241" s="37"/>
      <c r="H241" s="37"/>
      <c r="I241" s="37"/>
      <c r="J241" s="39"/>
    </row>
    <row r="242" ht="30">
      <c r="A242" s="29" t="s">
        <v>24</v>
      </c>
      <c r="B242" s="29">
        <v>65</v>
      </c>
      <c r="C242" s="30" t="s">
        <v>413</v>
      </c>
      <c r="D242" s="29" t="s">
        <v>26</v>
      </c>
      <c r="E242" s="31" t="s">
        <v>414</v>
      </c>
      <c r="F242" s="32" t="s">
        <v>87</v>
      </c>
      <c r="G242" s="33">
        <v>3.9039999999999999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29</v>
      </c>
      <c r="B243" s="36"/>
      <c r="C243" s="37"/>
      <c r="D243" s="37"/>
      <c r="E243" s="38" t="s">
        <v>26</v>
      </c>
      <c r="F243" s="37"/>
      <c r="G243" s="37"/>
      <c r="H243" s="37"/>
      <c r="I243" s="37"/>
      <c r="J243" s="39"/>
    </row>
    <row r="244" ht="45">
      <c r="A244" s="29" t="s">
        <v>30</v>
      </c>
      <c r="B244" s="36"/>
      <c r="C244" s="37"/>
      <c r="D244" s="37"/>
      <c r="E244" s="40" t="s">
        <v>377</v>
      </c>
      <c r="F244" s="37"/>
      <c r="G244" s="37"/>
      <c r="H244" s="37"/>
      <c r="I244" s="37"/>
      <c r="J244" s="39"/>
    </row>
    <row r="245">
      <c r="A245" s="29" t="s">
        <v>32</v>
      </c>
      <c r="B245" s="36"/>
      <c r="C245" s="37"/>
      <c r="D245" s="37"/>
      <c r="E245" s="38" t="s">
        <v>26</v>
      </c>
      <c r="F245" s="37"/>
      <c r="G245" s="37"/>
      <c r="H245" s="37"/>
      <c r="I245" s="37"/>
      <c r="J245" s="39"/>
    </row>
    <row r="246" ht="30">
      <c r="A246" s="29" t="s">
        <v>24</v>
      </c>
      <c r="B246" s="29">
        <v>63</v>
      </c>
      <c r="C246" s="30" t="s">
        <v>415</v>
      </c>
      <c r="D246" s="29" t="s">
        <v>26</v>
      </c>
      <c r="E246" s="31" t="s">
        <v>416</v>
      </c>
      <c r="F246" s="32" t="s">
        <v>80</v>
      </c>
      <c r="G246" s="33">
        <v>142.59999999999999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29</v>
      </c>
      <c r="B247" s="36"/>
      <c r="C247" s="37"/>
      <c r="D247" s="37"/>
      <c r="E247" s="38" t="s">
        <v>26</v>
      </c>
      <c r="F247" s="37"/>
      <c r="G247" s="37"/>
      <c r="H247" s="37"/>
      <c r="I247" s="37"/>
      <c r="J247" s="39"/>
    </row>
    <row r="248" ht="135">
      <c r="A248" s="29" t="s">
        <v>30</v>
      </c>
      <c r="B248" s="36"/>
      <c r="C248" s="37"/>
      <c r="D248" s="37"/>
      <c r="E248" s="40" t="s">
        <v>417</v>
      </c>
      <c r="F248" s="37"/>
      <c r="G248" s="37"/>
      <c r="H248" s="37"/>
      <c r="I248" s="37"/>
      <c r="J248" s="39"/>
    </row>
    <row r="249">
      <c r="A249" s="29" t="s">
        <v>32</v>
      </c>
      <c r="B249" s="36"/>
      <c r="C249" s="37"/>
      <c r="D249" s="37"/>
      <c r="E249" s="38" t="s">
        <v>26</v>
      </c>
      <c r="F249" s="37"/>
      <c r="G249" s="37"/>
      <c r="H249" s="37"/>
      <c r="I249" s="37"/>
      <c r="J249" s="39"/>
    </row>
    <row r="250" ht="45">
      <c r="A250" s="29" t="s">
        <v>24</v>
      </c>
      <c r="B250" s="29">
        <v>60</v>
      </c>
      <c r="C250" s="30" t="s">
        <v>418</v>
      </c>
      <c r="D250" s="29" t="s">
        <v>26</v>
      </c>
      <c r="E250" s="31" t="s">
        <v>419</v>
      </c>
      <c r="F250" s="32" t="s">
        <v>80</v>
      </c>
      <c r="G250" s="33">
        <v>114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29</v>
      </c>
      <c r="B251" s="36"/>
      <c r="C251" s="37"/>
      <c r="D251" s="37"/>
      <c r="E251" s="38" t="s">
        <v>26</v>
      </c>
      <c r="F251" s="37"/>
      <c r="G251" s="37"/>
      <c r="H251" s="37"/>
      <c r="I251" s="37"/>
      <c r="J251" s="39"/>
    </row>
    <row r="252">
      <c r="A252" s="29" t="s">
        <v>30</v>
      </c>
      <c r="B252" s="36"/>
      <c r="C252" s="37"/>
      <c r="D252" s="37"/>
      <c r="E252" s="40" t="s">
        <v>420</v>
      </c>
      <c r="F252" s="37"/>
      <c r="G252" s="37"/>
      <c r="H252" s="37"/>
      <c r="I252" s="37"/>
      <c r="J252" s="39"/>
    </row>
    <row r="253">
      <c r="A253" s="29" t="s">
        <v>32</v>
      </c>
      <c r="B253" s="36"/>
      <c r="C253" s="37"/>
      <c r="D253" s="37"/>
      <c r="E253" s="38" t="s">
        <v>26</v>
      </c>
      <c r="F253" s="37"/>
      <c r="G253" s="37"/>
      <c r="H253" s="37"/>
      <c r="I253" s="37"/>
      <c r="J253" s="39"/>
    </row>
    <row r="254" ht="30">
      <c r="A254" s="29" t="s">
        <v>24</v>
      </c>
      <c r="B254" s="29">
        <v>55</v>
      </c>
      <c r="C254" s="30" t="s">
        <v>421</v>
      </c>
      <c r="D254" s="29" t="s">
        <v>26</v>
      </c>
      <c r="E254" s="31" t="s">
        <v>422</v>
      </c>
      <c r="F254" s="32" t="s">
        <v>80</v>
      </c>
      <c r="G254" s="33">
        <v>8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29</v>
      </c>
      <c r="B255" s="36"/>
      <c r="C255" s="37"/>
      <c r="D255" s="37"/>
      <c r="E255" s="38" t="s">
        <v>26</v>
      </c>
      <c r="F255" s="37"/>
      <c r="G255" s="37"/>
      <c r="H255" s="37"/>
      <c r="I255" s="37"/>
      <c r="J255" s="39"/>
    </row>
    <row r="256">
      <c r="A256" s="29" t="s">
        <v>30</v>
      </c>
      <c r="B256" s="36"/>
      <c r="C256" s="37"/>
      <c r="D256" s="37"/>
      <c r="E256" s="40" t="s">
        <v>46</v>
      </c>
      <c r="F256" s="37"/>
      <c r="G256" s="37"/>
      <c r="H256" s="37"/>
      <c r="I256" s="37"/>
      <c r="J256" s="39"/>
    </row>
    <row r="257">
      <c r="A257" s="29" t="s">
        <v>32</v>
      </c>
      <c r="B257" s="36"/>
      <c r="C257" s="37"/>
      <c r="D257" s="37"/>
      <c r="E257" s="38" t="s">
        <v>26</v>
      </c>
      <c r="F257" s="37"/>
      <c r="G257" s="37"/>
      <c r="H257" s="37"/>
      <c r="I257" s="37"/>
      <c r="J257" s="39"/>
    </row>
    <row r="258" ht="30">
      <c r="A258" s="29" t="s">
        <v>24</v>
      </c>
      <c r="B258" s="29">
        <v>57</v>
      </c>
      <c r="C258" s="30" t="s">
        <v>423</v>
      </c>
      <c r="D258" s="29" t="s">
        <v>26</v>
      </c>
      <c r="E258" s="31" t="s">
        <v>424</v>
      </c>
      <c r="F258" s="32" t="s">
        <v>80</v>
      </c>
      <c r="G258" s="33">
        <v>45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29</v>
      </c>
      <c r="B259" s="36"/>
      <c r="C259" s="37"/>
      <c r="D259" s="37"/>
      <c r="E259" s="38" t="s">
        <v>26</v>
      </c>
      <c r="F259" s="37"/>
      <c r="G259" s="37"/>
      <c r="H259" s="37"/>
      <c r="I259" s="37"/>
      <c r="J259" s="39"/>
    </row>
    <row r="260">
      <c r="A260" s="29" t="s">
        <v>30</v>
      </c>
      <c r="B260" s="36"/>
      <c r="C260" s="37"/>
      <c r="D260" s="37"/>
      <c r="E260" s="40" t="s">
        <v>425</v>
      </c>
      <c r="F260" s="37"/>
      <c r="G260" s="37"/>
      <c r="H260" s="37"/>
      <c r="I260" s="37"/>
      <c r="J260" s="39"/>
    </row>
    <row r="261">
      <c r="A261" s="29" t="s">
        <v>32</v>
      </c>
      <c r="B261" s="36"/>
      <c r="C261" s="37"/>
      <c r="D261" s="37"/>
      <c r="E261" s="38" t="s">
        <v>26</v>
      </c>
      <c r="F261" s="37"/>
      <c r="G261" s="37"/>
      <c r="H261" s="37"/>
      <c r="I261" s="37"/>
      <c r="J261" s="39"/>
    </row>
    <row r="262">
      <c r="A262" s="29" t="s">
        <v>24</v>
      </c>
      <c r="B262" s="29">
        <v>64</v>
      </c>
      <c r="C262" s="30" t="s">
        <v>426</v>
      </c>
      <c r="D262" s="29" t="s">
        <v>26</v>
      </c>
      <c r="E262" s="31" t="s">
        <v>427</v>
      </c>
      <c r="F262" s="32" t="s">
        <v>87</v>
      </c>
      <c r="G262" s="33">
        <v>2.8799999999999999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29</v>
      </c>
      <c r="B263" s="36"/>
      <c r="C263" s="37"/>
      <c r="D263" s="37"/>
      <c r="E263" s="38" t="s">
        <v>26</v>
      </c>
      <c r="F263" s="37"/>
      <c r="G263" s="37"/>
      <c r="H263" s="37"/>
      <c r="I263" s="37"/>
      <c r="J263" s="39"/>
    </row>
    <row r="264" ht="45">
      <c r="A264" s="29" t="s">
        <v>30</v>
      </c>
      <c r="B264" s="36"/>
      <c r="C264" s="37"/>
      <c r="D264" s="37"/>
      <c r="E264" s="40" t="s">
        <v>401</v>
      </c>
      <c r="F264" s="37"/>
      <c r="G264" s="37"/>
      <c r="H264" s="37"/>
      <c r="I264" s="37"/>
      <c r="J264" s="39"/>
    </row>
    <row r="265">
      <c r="A265" s="29" t="s">
        <v>32</v>
      </c>
      <c r="B265" s="36"/>
      <c r="C265" s="37"/>
      <c r="D265" s="37"/>
      <c r="E265" s="38" t="s">
        <v>26</v>
      </c>
      <c r="F265" s="37"/>
      <c r="G265" s="37"/>
      <c r="H265" s="37"/>
      <c r="I265" s="37"/>
      <c r="J265" s="39"/>
    </row>
    <row r="266">
      <c r="A266" s="29" t="s">
        <v>24</v>
      </c>
      <c r="B266" s="29">
        <v>67</v>
      </c>
      <c r="C266" s="30" t="s">
        <v>428</v>
      </c>
      <c r="D266" s="29" t="s">
        <v>26</v>
      </c>
      <c r="E266" s="31" t="s">
        <v>429</v>
      </c>
      <c r="F266" s="32" t="s">
        <v>69</v>
      </c>
      <c r="G266" s="33">
        <v>6.6239999999999997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29</v>
      </c>
      <c r="B267" s="36"/>
      <c r="C267" s="37"/>
      <c r="D267" s="37"/>
      <c r="E267" s="38" t="s">
        <v>26</v>
      </c>
      <c r="F267" s="37"/>
      <c r="G267" s="37"/>
      <c r="H267" s="37"/>
      <c r="I267" s="37"/>
      <c r="J267" s="39"/>
    </row>
    <row r="268" ht="45">
      <c r="A268" s="29" t="s">
        <v>30</v>
      </c>
      <c r="B268" s="36"/>
      <c r="C268" s="37"/>
      <c r="D268" s="37"/>
      <c r="E268" s="40" t="s">
        <v>430</v>
      </c>
      <c r="F268" s="37"/>
      <c r="G268" s="37"/>
      <c r="H268" s="37"/>
      <c r="I268" s="37"/>
      <c r="J268" s="39"/>
    </row>
    <row r="269">
      <c r="A269" s="29" t="s">
        <v>32</v>
      </c>
      <c r="B269" s="36"/>
      <c r="C269" s="37"/>
      <c r="D269" s="37"/>
      <c r="E269" s="38" t="s">
        <v>26</v>
      </c>
      <c r="F269" s="37"/>
      <c r="G269" s="37"/>
      <c r="H269" s="37"/>
      <c r="I269" s="37"/>
      <c r="J269" s="39"/>
    </row>
    <row r="270" ht="30">
      <c r="A270" s="29" t="s">
        <v>24</v>
      </c>
      <c r="B270" s="29">
        <v>68</v>
      </c>
      <c r="C270" s="30" t="s">
        <v>431</v>
      </c>
      <c r="D270" s="29" t="s">
        <v>26</v>
      </c>
      <c r="E270" s="31" t="s">
        <v>432</v>
      </c>
      <c r="F270" s="32" t="s">
        <v>69</v>
      </c>
      <c r="G270" s="33">
        <v>198.72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29</v>
      </c>
      <c r="B271" s="36"/>
      <c r="C271" s="37"/>
      <c r="D271" s="37"/>
      <c r="E271" s="38" t="s">
        <v>26</v>
      </c>
      <c r="F271" s="37"/>
      <c r="G271" s="37"/>
      <c r="H271" s="37"/>
      <c r="I271" s="37"/>
      <c r="J271" s="39"/>
    </row>
    <row r="272" ht="45">
      <c r="A272" s="29" t="s">
        <v>30</v>
      </c>
      <c r="B272" s="36"/>
      <c r="C272" s="37"/>
      <c r="D272" s="37"/>
      <c r="E272" s="40" t="s">
        <v>433</v>
      </c>
      <c r="F272" s="37"/>
      <c r="G272" s="37"/>
      <c r="H272" s="37"/>
      <c r="I272" s="37"/>
      <c r="J272" s="39"/>
    </row>
    <row r="273">
      <c r="A273" s="29" t="s">
        <v>32</v>
      </c>
      <c r="B273" s="36"/>
      <c r="C273" s="37"/>
      <c r="D273" s="37"/>
      <c r="E273" s="38" t="s">
        <v>26</v>
      </c>
      <c r="F273" s="37"/>
      <c r="G273" s="37"/>
      <c r="H273" s="37"/>
      <c r="I273" s="37"/>
      <c r="J273" s="39"/>
    </row>
    <row r="274" ht="45">
      <c r="A274" s="29" t="s">
        <v>24</v>
      </c>
      <c r="B274" s="29">
        <v>69</v>
      </c>
      <c r="C274" s="30" t="s">
        <v>434</v>
      </c>
      <c r="D274" s="29" t="s">
        <v>26</v>
      </c>
      <c r="E274" s="31" t="s">
        <v>435</v>
      </c>
      <c r="F274" s="32" t="s">
        <v>69</v>
      </c>
      <c r="G274" s="33">
        <v>6.6239999999999997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29</v>
      </c>
      <c r="B275" s="36"/>
      <c r="C275" s="37"/>
      <c r="D275" s="37"/>
      <c r="E275" s="38" t="s">
        <v>26</v>
      </c>
      <c r="F275" s="37"/>
      <c r="G275" s="37"/>
      <c r="H275" s="37"/>
      <c r="I275" s="37"/>
      <c r="J275" s="39"/>
    </row>
    <row r="276" ht="45">
      <c r="A276" s="29" t="s">
        <v>30</v>
      </c>
      <c r="B276" s="36"/>
      <c r="C276" s="37"/>
      <c r="D276" s="37"/>
      <c r="E276" s="40" t="s">
        <v>430</v>
      </c>
      <c r="F276" s="37"/>
      <c r="G276" s="37"/>
      <c r="H276" s="37"/>
      <c r="I276" s="37"/>
      <c r="J276" s="39"/>
    </row>
    <row r="277">
      <c r="A277" s="29" t="s">
        <v>32</v>
      </c>
      <c r="B277" s="36"/>
      <c r="C277" s="37"/>
      <c r="D277" s="37"/>
      <c r="E277" s="38" t="s">
        <v>26</v>
      </c>
      <c r="F277" s="37"/>
      <c r="G277" s="37"/>
      <c r="H277" s="37"/>
      <c r="I277" s="37"/>
      <c r="J277" s="39"/>
    </row>
    <row r="278" ht="30">
      <c r="A278" s="29" t="s">
        <v>24</v>
      </c>
      <c r="B278" s="29">
        <v>70</v>
      </c>
      <c r="C278" s="30" t="s">
        <v>436</v>
      </c>
      <c r="D278" s="29" t="s">
        <v>26</v>
      </c>
      <c r="E278" s="31" t="s">
        <v>437</v>
      </c>
      <c r="F278" s="32" t="s">
        <v>69</v>
      </c>
      <c r="G278" s="33">
        <v>1.5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29</v>
      </c>
      <c r="B279" s="36"/>
      <c r="C279" s="37"/>
      <c r="D279" s="37"/>
      <c r="E279" s="38" t="s">
        <v>26</v>
      </c>
      <c r="F279" s="37"/>
      <c r="G279" s="37"/>
      <c r="H279" s="37"/>
      <c r="I279" s="37"/>
      <c r="J279" s="39"/>
    </row>
    <row r="280">
      <c r="A280" s="29" t="s">
        <v>30</v>
      </c>
      <c r="B280" s="36"/>
      <c r="C280" s="37"/>
      <c r="D280" s="37"/>
      <c r="E280" s="40" t="s">
        <v>438</v>
      </c>
      <c r="F280" s="37"/>
      <c r="G280" s="37"/>
      <c r="H280" s="37"/>
      <c r="I280" s="37"/>
      <c r="J280" s="39"/>
    </row>
    <row r="281">
      <c r="A281" s="29" t="s">
        <v>32</v>
      </c>
      <c r="B281" s="36"/>
      <c r="C281" s="37"/>
      <c r="D281" s="37"/>
      <c r="E281" s="38" t="s">
        <v>26</v>
      </c>
      <c r="F281" s="37"/>
      <c r="G281" s="37"/>
      <c r="H281" s="37"/>
      <c r="I281" s="37"/>
      <c r="J281" s="39"/>
    </row>
    <row r="282" ht="30">
      <c r="A282" s="29" t="s">
        <v>24</v>
      </c>
      <c r="B282" s="29">
        <v>61</v>
      </c>
      <c r="C282" s="30" t="s">
        <v>439</v>
      </c>
      <c r="D282" s="29" t="s">
        <v>26</v>
      </c>
      <c r="E282" s="31" t="s">
        <v>440</v>
      </c>
      <c r="F282" s="32" t="s">
        <v>80</v>
      </c>
      <c r="G282" s="33">
        <v>114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29</v>
      </c>
      <c r="B283" s="36"/>
      <c r="C283" s="37"/>
      <c r="D283" s="37"/>
      <c r="E283" s="38" t="s">
        <v>26</v>
      </c>
      <c r="F283" s="37"/>
      <c r="G283" s="37"/>
      <c r="H283" s="37"/>
      <c r="I283" s="37"/>
      <c r="J283" s="39"/>
    </row>
    <row r="284">
      <c r="A284" s="29" t="s">
        <v>30</v>
      </c>
      <c r="B284" s="36"/>
      <c r="C284" s="37"/>
      <c r="D284" s="37"/>
      <c r="E284" s="40" t="s">
        <v>420</v>
      </c>
      <c r="F284" s="37"/>
      <c r="G284" s="37"/>
      <c r="H284" s="37"/>
      <c r="I284" s="37"/>
      <c r="J284" s="39"/>
    </row>
    <row r="285">
      <c r="A285" s="29" t="s">
        <v>32</v>
      </c>
      <c r="B285" s="36"/>
      <c r="C285" s="37"/>
      <c r="D285" s="37"/>
      <c r="E285" s="38" t="s">
        <v>26</v>
      </c>
      <c r="F285" s="37"/>
      <c r="G285" s="37"/>
      <c r="H285" s="37"/>
      <c r="I285" s="37"/>
      <c r="J285" s="39"/>
    </row>
    <row r="286">
      <c r="A286" s="29" t="s">
        <v>24</v>
      </c>
      <c r="B286" s="29">
        <v>62</v>
      </c>
      <c r="C286" s="30" t="s">
        <v>441</v>
      </c>
      <c r="D286" s="29" t="s">
        <v>26</v>
      </c>
      <c r="E286" s="31" t="s">
        <v>442</v>
      </c>
      <c r="F286" s="32" t="s">
        <v>45</v>
      </c>
      <c r="G286" s="33">
        <v>228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29</v>
      </c>
      <c r="B287" s="36"/>
      <c r="C287" s="37"/>
      <c r="D287" s="37"/>
      <c r="E287" s="38" t="s">
        <v>26</v>
      </c>
      <c r="F287" s="37"/>
      <c r="G287" s="37"/>
      <c r="H287" s="37"/>
      <c r="I287" s="37"/>
      <c r="J287" s="39"/>
    </row>
    <row r="288">
      <c r="A288" s="29" t="s">
        <v>30</v>
      </c>
      <c r="B288" s="36"/>
      <c r="C288" s="37"/>
      <c r="D288" s="37"/>
      <c r="E288" s="40" t="s">
        <v>443</v>
      </c>
      <c r="F288" s="37"/>
      <c r="G288" s="37"/>
      <c r="H288" s="37"/>
      <c r="I288" s="37"/>
      <c r="J288" s="39"/>
    </row>
    <row r="289">
      <c r="A289" s="29" t="s">
        <v>32</v>
      </c>
      <c r="B289" s="36"/>
      <c r="C289" s="37"/>
      <c r="D289" s="37"/>
      <c r="E289" s="38" t="s">
        <v>26</v>
      </c>
      <c r="F289" s="37"/>
      <c r="G289" s="37"/>
      <c r="H289" s="37"/>
      <c r="I289" s="37"/>
      <c r="J289" s="39"/>
    </row>
    <row r="290">
      <c r="A290" s="29" t="s">
        <v>24</v>
      </c>
      <c r="B290" s="29">
        <v>66</v>
      </c>
      <c r="C290" s="30" t="s">
        <v>444</v>
      </c>
      <c r="D290" s="29" t="s">
        <v>26</v>
      </c>
      <c r="E290" s="31" t="s">
        <v>445</v>
      </c>
      <c r="F290" s="32" t="s">
        <v>446</v>
      </c>
      <c r="G290" s="33">
        <v>3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29</v>
      </c>
      <c r="B291" s="36"/>
      <c r="C291" s="37"/>
      <c r="D291" s="37"/>
      <c r="E291" s="38" t="s">
        <v>26</v>
      </c>
      <c r="F291" s="37"/>
      <c r="G291" s="37"/>
      <c r="H291" s="37"/>
      <c r="I291" s="37"/>
      <c r="J291" s="39"/>
    </row>
    <row r="292">
      <c r="A292" s="29" t="s">
        <v>30</v>
      </c>
      <c r="B292" s="36"/>
      <c r="C292" s="37"/>
      <c r="D292" s="37"/>
      <c r="E292" s="40" t="s">
        <v>278</v>
      </c>
      <c r="F292" s="37"/>
      <c r="G292" s="37"/>
      <c r="H292" s="37"/>
      <c r="I292" s="37"/>
      <c r="J292" s="39"/>
    </row>
    <row r="293">
      <c r="A293" s="29" t="s">
        <v>32</v>
      </c>
      <c r="B293" s="36"/>
      <c r="C293" s="37"/>
      <c r="D293" s="37"/>
      <c r="E293" s="38" t="s">
        <v>26</v>
      </c>
      <c r="F293" s="37"/>
      <c r="G293" s="37"/>
      <c r="H293" s="37"/>
      <c r="I293" s="37"/>
      <c r="J293" s="39"/>
    </row>
    <row r="294">
      <c r="A294" s="23" t="s">
        <v>22</v>
      </c>
      <c r="B294" s="24"/>
      <c r="C294" s="25" t="s">
        <v>447</v>
      </c>
      <c r="D294" s="26"/>
      <c r="E294" s="23" t="s">
        <v>448</v>
      </c>
      <c r="F294" s="26"/>
      <c r="G294" s="26"/>
      <c r="H294" s="26"/>
      <c r="I294" s="27">
        <f>SUMIFS(I295:I302,A295:A302,"P")</f>
        <v>0</v>
      </c>
      <c r="J294" s="28"/>
    </row>
    <row r="295" ht="30">
      <c r="A295" s="29" t="s">
        <v>24</v>
      </c>
      <c r="B295" s="29">
        <v>72</v>
      </c>
      <c r="C295" s="30" t="s">
        <v>449</v>
      </c>
      <c r="D295" s="29" t="s">
        <v>26</v>
      </c>
      <c r="E295" s="31" t="s">
        <v>450</v>
      </c>
      <c r="F295" s="32" t="s">
        <v>451</v>
      </c>
      <c r="G295" s="33">
        <v>1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29</v>
      </c>
      <c r="B296" s="36"/>
      <c r="C296" s="37"/>
      <c r="D296" s="37"/>
      <c r="E296" s="38" t="s">
        <v>26</v>
      </c>
      <c r="F296" s="37"/>
      <c r="G296" s="37"/>
      <c r="H296" s="37"/>
      <c r="I296" s="37"/>
      <c r="J296" s="39"/>
    </row>
    <row r="297">
      <c r="A297" s="29" t="s">
        <v>30</v>
      </c>
      <c r="B297" s="36"/>
      <c r="C297" s="37"/>
      <c r="D297" s="37"/>
      <c r="E297" s="40" t="s">
        <v>31</v>
      </c>
      <c r="F297" s="37"/>
      <c r="G297" s="37"/>
      <c r="H297" s="37"/>
      <c r="I297" s="37"/>
      <c r="J297" s="39"/>
    </row>
    <row r="298">
      <c r="A298" s="29" t="s">
        <v>32</v>
      </c>
      <c r="B298" s="36"/>
      <c r="C298" s="37"/>
      <c r="D298" s="37"/>
      <c r="E298" s="38" t="s">
        <v>26</v>
      </c>
      <c r="F298" s="37"/>
      <c r="G298" s="37"/>
      <c r="H298" s="37"/>
      <c r="I298" s="37"/>
      <c r="J298" s="39"/>
    </row>
    <row r="299">
      <c r="A299" s="29" t="s">
        <v>24</v>
      </c>
      <c r="B299" s="29">
        <v>73</v>
      </c>
      <c r="C299" s="30" t="s">
        <v>452</v>
      </c>
      <c r="D299" s="29" t="s">
        <v>26</v>
      </c>
      <c r="E299" s="31" t="s">
        <v>453</v>
      </c>
      <c r="F299" s="32" t="s">
        <v>451</v>
      </c>
      <c r="G299" s="33">
        <v>1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>
      <c r="A300" s="29" t="s">
        <v>29</v>
      </c>
      <c r="B300" s="36"/>
      <c r="C300" s="37"/>
      <c r="D300" s="37"/>
      <c r="E300" s="38" t="s">
        <v>26</v>
      </c>
      <c r="F300" s="37"/>
      <c r="G300" s="37"/>
      <c r="H300" s="37"/>
      <c r="I300" s="37"/>
      <c r="J300" s="39"/>
    </row>
    <row r="301">
      <c r="A301" s="29" t="s">
        <v>30</v>
      </c>
      <c r="B301" s="36"/>
      <c r="C301" s="37"/>
      <c r="D301" s="37"/>
      <c r="E301" s="40" t="s">
        <v>31</v>
      </c>
      <c r="F301" s="37"/>
      <c r="G301" s="37"/>
      <c r="H301" s="37"/>
      <c r="I301" s="37"/>
      <c r="J301" s="39"/>
    </row>
    <row r="302">
      <c r="A302" s="29" t="s">
        <v>32</v>
      </c>
      <c r="B302" s="36"/>
      <c r="C302" s="37"/>
      <c r="D302" s="37"/>
      <c r="E302" s="38" t="s">
        <v>26</v>
      </c>
      <c r="F302" s="37"/>
      <c r="G302" s="37"/>
      <c r="H302" s="37"/>
      <c r="I302" s="37"/>
      <c r="J302" s="39"/>
    </row>
    <row r="303">
      <c r="A303" s="23" t="s">
        <v>22</v>
      </c>
      <c r="B303" s="24"/>
      <c r="C303" s="25" t="s">
        <v>454</v>
      </c>
      <c r="D303" s="26"/>
      <c r="E303" s="23" t="s">
        <v>455</v>
      </c>
      <c r="F303" s="26"/>
      <c r="G303" s="26"/>
      <c r="H303" s="26"/>
      <c r="I303" s="27">
        <f>SUMIFS(I304:I307,A304:A307,"P")</f>
        <v>0</v>
      </c>
      <c r="J303" s="28"/>
    </row>
    <row r="304">
      <c r="A304" s="29" t="s">
        <v>24</v>
      </c>
      <c r="B304" s="29">
        <v>74</v>
      </c>
      <c r="C304" s="30" t="s">
        <v>456</v>
      </c>
      <c r="D304" s="29" t="s">
        <v>26</v>
      </c>
      <c r="E304" s="31" t="s">
        <v>457</v>
      </c>
      <c r="F304" s="32" t="s">
        <v>451</v>
      </c>
      <c r="G304" s="33">
        <v>1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29</v>
      </c>
      <c r="B305" s="36"/>
      <c r="C305" s="37"/>
      <c r="D305" s="37"/>
      <c r="E305" s="38" t="s">
        <v>26</v>
      </c>
      <c r="F305" s="37"/>
      <c r="G305" s="37"/>
      <c r="H305" s="37"/>
      <c r="I305" s="37"/>
      <c r="J305" s="39"/>
    </row>
    <row r="306">
      <c r="A306" s="29" t="s">
        <v>30</v>
      </c>
      <c r="B306" s="36"/>
      <c r="C306" s="37"/>
      <c r="D306" s="37"/>
      <c r="E306" s="40" t="s">
        <v>31</v>
      </c>
      <c r="F306" s="37"/>
      <c r="G306" s="37"/>
      <c r="H306" s="37"/>
      <c r="I306" s="37"/>
      <c r="J306" s="39"/>
    </row>
    <row r="307">
      <c r="A307" s="29" t="s">
        <v>32</v>
      </c>
      <c r="B307" s="36"/>
      <c r="C307" s="37"/>
      <c r="D307" s="37"/>
      <c r="E307" s="38" t="s">
        <v>26</v>
      </c>
      <c r="F307" s="37"/>
      <c r="G307" s="37"/>
      <c r="H307" s="37"/>
      <c r="I307" s="37"/>
      <c r="J307" s="39"/>
    </row>
    <row r="308">
      <c r="A308" s="23" t="s">
        <v>22</v>
      </c>
      <c r="B308" s="24"/>
      <c r="C308" s="25" t="s">
        <v>458</v>
      </c>
      <c r="D308" s="26"/>
      <c r="E308" s="23" t="s">
        <v>459</v>
      </c>
      <c r="F308" s="26"/>
      <c r="G308" s="26"/>
      <c r="H308" s="26"/>
      <c r="I308" s="27">
        <f>SUMIFS(I309:I312,A309:A312,"P")</f>
        <v>0</v>
      </c>
      <c r="J308" s="28"/>
    </row>
    <row r="309">
      <c r="A309" s="29" t="s">
        <v>24</v>
      </c>
      <c r="B309" s="29">
        <v>75</v>
      </c>
      <c r="C309" s="30" t="s">
        <v>460</v>
      </c>
      <c r="D309" s="29" t="s">
        <v>26</v>
      </c>
      <c r="E309" s="31" t="s">
        <v>461</v>
      </c>
      <c r="F309" s="32" t="s">
        <v>451</v>
      </c>
      <c r="G309" s="33">
        <v>1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29</v>
      </c>
      <c r="B310" s="36"/>
      <c r="C310" s="37"/>
      <c r="D310" s="37"/>
      <c r="E310" s="38" t="s">
        <v>26</v>
      </c>
      <c r="F310" s="37"/>
      <c r="G310" s="37"/>
      <c r="H310" s="37"/>
      <c r="I310" s="37"/>
      <c r="J310" s="39"/>
    </row>
    <row r="311">
      <c r="A311" s="29" t="s">
        <v>30</v>
      </c>
      <c r="B311" s="36"/>
      <c r="C311" s="37"/>
      <c r="D311" s="37"/>
      <c r="E311" s="40" t="s">
        <v>31</v>
      </c>
      <c r="F311" s="37"/>
      <c r="G311" s="37"/>
      <c r="H311" s="37"/>
      <c r="I311" s="37"/>
      <c r="J311" s="39"/>
    </row>
    <row r="312">
      <c r="A312" s="29" t="s">
        <v>32</v>
      </c>
      <c r="B312" s="36"/>
      <c r="C312" s="37"/>
      <c r="D312" s="37"/>
      <c r="E312" s="38" t="s">
        <v>26</v>
      </c>
      <c r="F312" s="37"/>
      <c r="G312" s="37"/>
      <c r="H312" s="37"/>
      <c r="I312" s="37"/>
      <c r="J312" s="39"/>
    </row>
    <row r="313">
      <c r="A313" s="23" t="s">
        <v>22</v>
      </c>
      <c r="B313" s="24"/>
      <c r="C313" s="25" t="s">
        <v>462</v>
      </c>
      <c r="D313" s="26"/>
      <c r="E313" s="23" t="s">
        <v>463</v>
      </c>
      <c r="F313" s="26"/>
      <c r="G313" s="26"/>
      <c r="H313" s="26"/>
      <c r="I313" s="27">
        <f>SUMIFS(I314:I321,A314:A321,"P")</f>
        <v>0</v>
      </c>
      <c r="J313" s="28"/>
    </row>
    <row r="314">
      <c r="A314" s="29" t="s">
        <v>24</v>
      </c>
      <c r="B314" s="29">
        <v>76</v>
      </c>
      <c r="C314" s="30" t="s">
        <v>464</v>
      </c>
      <c r="D314" s="29" t="s">
        <v>26</v>
      </c>
      <c r="E314" s="31" t="s">
        <v>465</v>
      </c>
      <c r="F314" s="32" t="s">
        <v>451</v>
      </c>
      <c r="G314" s="33">
        <v>1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>
      <c r="A315" s="29" t="s">
        <v>29</v>
      </c>
      <c r="B315" s="36"/>
      <c r="C315" s="37"/>
      <c r="D315" s="37"/>
      <c r="E315" s="38" t="s">
        <v>26</v>
      </c>
      <c r="F315" s="37"/>
      <c r="G315" s="37"/>
      <c r="H315" s="37"/>
      <c r="I315" s="37"/>
      <c r="J315" s="39"/>
    </row>
    <row r="316">
      <c r="A316" s="29" t="s">
        <v>30</v>
      </c>
      <c r="B316" s="36"/>
      <c r="C316" s="37"/>
      <c r="D316" s="37"/>
      <c r="E316" s="40" t="s">
        <v>31</v>
      </c>
      <c r="F316" s="37"/>
      <c r="G316" s="37"/>
      <c r="H316" s="37"/>
      <c r="I316" s="37"/>
      <c r="J316" s="39"/>
    </row>
    <row r="317">
      <c r="A317" s="29" t="s">
        <v>32</v>
      </c>
      <c r="B317" s="36"/>
      <c r="C317" s="37"/>
      <c r="D317" s="37"/>
      <c r="E317" s="38" t="s">
        <v>26</v>
      </c>
      <c r="F317" s="37"/>
      <c r="G317" s="37"/>
      <c r="H317" s="37"/>
      <c r="I317" s="37"/>
      <c r="J317" s="39"/>
    </row>
    <row r="318">
      <c r="A318" s="29" t="s">
        <v>24</v>
      </c>
      <c r="B318" s="29">
        <v>77</v>
      </c>
      <c r="C318" s="30" t="s">
        <v>466</v>
      </c>
      <c r="D318" s="29" t="s">
        <v>26</v>
      </c>
      <c r="E318" s="31" t="s">
        <v>467</v>
      </c>
      <c r="F318" s="32" t="s">
        <v>451</v>
      </c>
      <c r="G318" s="33">
        <v>1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29</v>
      </c>
      <c r="B319" s="36"/>
      <c r="C319" s="37"/>
      <c r="D319" s="37"/>
      <c r="E319" s="38" t="s">
        <v>26</v>
      </c>
      <c r="F319" s="37"/>
      <c r="G319" s="37"/>
      <c r="H319" s="37"/>
      <c r="I319" s="37"/>
      <c r="J319" s="39"/>
    </row>
    <row r="320">
      <c r="A320" s="29" t="s">
        <v>30</v>
      </c>
      <c r="B320" s="36"/>
      <c r="C320" s="37"/>
      <c r="D320" s="37"/>
      <c r="E320" s="40" t="s">
        <v>31</v>
      </c>
      <c r="F320" s="37"/>
      <c r="G320" s="37"/>
      <c r="H320" s="37"/>
      <c r="I320" s="37"/>
      <c r="J320" s="39"/>
    </row>
    <row r="321">
      <c r="A321" s="29" t="s">
        <v>32</v>
      </c>
      <c r="B321" s="41"/>
      <c r="C321" s="42"/>
      <c r="D321" s="42"/>
      <c r="E321" s="43" t="s">
        <v>26</v>
      </c>
      <c r="F321" s="42"/>
      <c r="G321" s="42"/>
      <c r="H321" s="42"/>
      <c r="I321" s="42"/>
      <c r="J321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468</v>
      </c>
      <c r="I3" s="16">
        <f>SUMIFS(I8:I225,A8:A225,"SD")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468</v>
      </c>
      <c r="D4" s="13"/>
      <c r="E4" s="14" t="s">
        <v>469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265</v>
      </c>
      <c r="D8" s="26"/>
      <c r="E8" s="23" t="s">
        <v>266</v>
      </c>
      <c r="F8" s="26"/>
      <c r="G8" s="26"/>
      <c r="H8" s="26"/>
      <c r="I8" s="27">
        <f>SUMIFS(I9:I120,A9:A120,"P")</f>
        <v>0</v>
      </c>
      <c r="J8" s="28"/>
    </row>
    <row r="9" ht="30">
      <c r="A9" s="29" t="s">
        <v>24</v>
      </c>
      <c r="B9" s="29">
        <v>27</v>
      </c>
      <c r="C9" s="30" t="s">
        <v>267</v>
      </c>
      <c r="D9" s="29" t="s">
        <v>26</v>
      </c>
      <c r="E9" s="31" t="s">
        <v>268</v>
      </c>
      <c r="F9" s="32" t="s">
        <v>45</v>
      </c>
      <c r="G9" s="33">
        <v>18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8" t="s">
        <v>26</v>
      </c>
      <c r="F10" s="37"/>
      <c r="G10" s="37"/>
      <c r="H10" s="37"/>
      <c r="I10" s="37"/>
      <c r="J10" s="39"/>
    </row>
    <row r="11">
      <c r="A11" s="29" t="s">
        <v>30</v>
      </c>
      <c r="B11" s="36"/>
      <c r="C11" s="37"/>
      <c r="D11" s="37"/>
      <c r="E11" s="40" t="s">
        <v>470</v>
      </c>
      <c r="F11" s="37"/>
      <c r="G11" s="37"/>
      <c r="H11" s="37"/>
      <c r="I11" s="37"/>
      <c r="J11" s="39"/>
    </row>
    <row r="12">
      <c r="A12" s="29" t="s">
        <v>32</v>
      </c>
      <c r="B12" s="36"/>
      <c r="C12" s="37"/>
      <c r="D12" s="37"/>
      <c r="E12" s="38" t="s">
        <v>26</v>
      </c>
      <c r="F12" s="37"/>
      <c r="G12" s="37"/>
      <c r="H12" s="37"/>
      <c r="I12" s="37"/>
      <c r="J12" s="39"/>
    </row>
    <row r="13" ht="30">
      <c r="A13" s="29" t="s">
        <v>24</v>
      </c>
      <c r="B13" s="29">
        <v>24</v>
      </c>
      <c r="C13" s="30" t="s">
        <v>270</v>
      </c>
      <c r="D13" s="29" t="s">
        <v>26</v>
      </c>
      <c r="E13" s="31" t="s">
        <v>271</v>
      </c>
      <c r="F13" s="32" t="s">
        <v>45</v>
      </c>
      <c r="G13" s="33">
        <v>16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8" t="s">
        <v>26</v>
      </c>
      <c r="F14" s="37"/>
      <c r="G14" s="37"/>
      <c r="H14" s="37"/>
      <c r="I14" s="37"/>
      <c r="J14" s="39"/>
    </row>
    <row r="15">
      <c r="A15" s="29" t="s">
        <v>30</v>
      </c>
      <c r="B15" s="36"/>
      <c r="C15" s="37"/>
      <c r="D15" s="37"/>
      <c r="E15" s="40" t="s">
        <v>351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38" t="s">
        <v>26</v>
      </c>
      <c r="F16" s="37"/>
      <c r="G16" s="37"/>
      <c r="H16" s="37"/>
      <c r="I16" s="37"/>
      <c r="J16" s="39"/>
    </row>
    <row r="17" ht="30">
      <c r="A17" s="29" t="s">
        <v>24</v>
      </c>
      <c r="B17" s="29">
        <v>22</v>
      </c>
      <c r="C17" s="30" t="s">
        <v>273</v>
      </c>
      <c r="D17" s="29" t="s">
        <v>26</v>
      </c>
      <c r="E17" s="31" t="s">
        <v>274</v>
      </c>
      <c r="F17" s="32" t="s">
        <v>45</v>
      </c>
      <c r="G17" s="33">
        <v>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29</v>
      </c>
      <c r="B18" s="36"/>
      <c r="C18" s="37"/>
      <c r="D18" s="37"/>
      <c r="E18" s="38" t="s">
        <v>26</v>
      </c>
      <c r="F18" s="37"/>
      <c r="G18" s="37"/>
      <c r="H18" s="37"/>
      <c r="I18" s="37"/>
      <c r="J18" s="39"/>
    </row>
    <row r="19">
      <c r="A19" s="29" t="s">
        <v>30</v>
      </c>
      <c r="B19" s="36"/>
      <c r="C19" s="37"/>
      <c r="D19" s="37"/>
      <c r="E19" s="40" t="s">
        <v>471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38" t="s">
        <v>26</v>
      </c>
      <c r="F20" s="37"/>
      <c r="G20" s="37"/>
      <c r="H20" s="37"/>
      <c r="I20" s="37"/>
      <c r="J20" s="39"/>
    </row>
    <row r="21" ht="30">
      <c r="A21" s="29" t="s">
        <v>24</v>
      </c>
      <c r="B21" s="29">
        <v>1</v>
      </c>
      <c r="C21" s="30" t="s">
        <v>276</v>
      </c>
      <c r="D21" s="29" t="s">
        <v>26</v>
      </c>
      <c r="E21" s="31" t="s">
        <v>277</v>
      </c>
      <c r="F21" s="32" t="s">
        <v>45</v>
      </c>
      <c r="G21" s="33">
        <v>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29</v>
      </c>
      <c r="B22" s="36"/>
      <c r="C22" s="37"/>
      <c r="D22" s="37"/>
      <c r="E22" s="38" t="s">
        <v>26</v>
      </c>
      <c r="F22" s="37"/>
      <c r="G22" s="37"/>
      <c r="H22" s="37"/>
      <c r="I22" s="37"/>
      <c r="J22" s="39"/>
    </row>
    <row r="23">
      <c r="A23" s="29" t="s">
        <v>30</v>
      </c>
      <c r="B23" s="36"/>
      <c r="C23" s="37"/>
      <c r="D23" s="37"/>
      <c r="E23" s="40" t="s">
        <v>278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38" t="s">
        <v>26</v>
      </c>
      <c r="F24" s="37"/>
      <c r="G24" s="37"/>
      <c r="H24" s="37"/>
      <c r="I24" s="37"/>
      <c r="J24" s="39"/>
    </row>
    <row r="25">
      <c r="A25" s="29" t="s">
        <v>24</v>
      </c>
      <c r="B25" s="29">
        <v>4</v>
      </c>
      <c r="C25" s="30" t="s">
        <v>279</v>
      </c>
      <c r="D25" s="29" t="s">
        <v>26</v>
      </c>
      <c r="E25" s="31" t="s">
        <v>280</v>
      </c>
      <c r="F25" s="32" t="s">
        <v>45</v>
      </c>
      <c r="G25" s="33">
        <v>2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29</v>
      </c>
      <c r="B26" s="36"/>
      <c r="C26" s="37"/>
      <c r="D26" s="37"/>
      <c r="E26" s="38" t="s">
        <v>26</v>
      </c>
      <c r="F26" s="37"/>
      <c r="G26" s="37"/>
      <c r="H26" s="37"/>
      <c r="I26" s="37"/>
      <c r="J26" s="39"/>
    </row>
    <row r="27">
      <c r="A27" s="29" t="s">
        <v>30</v>
      </c>
      <c r="B27" s="36"/>
      <c r="C27" s="37"/>
      <c r="D27" s="37"/>
      <c r="E27" s="40" t="s">
        <v>285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38" t="s">
        <v>26</v>
      </c>
      <c r="F28" s="37"/>
      <c r="G28" s="37"/>
      <c r="H28" s="37"/>
      <c r="I28" s="37"/>
      <c r="J28" s="39"/>
    </row>
    <row r="29" ht="30">
      <c r="A29" s="29" t="s">
        <v>24</v>
      </c>
      <c r="B29" s="29">
        <v>9</v>
      </c>
      <c r="C29" s="30" t="s">
        <v>281</v>
      </c>
      <c r="D29" s="29" t="s">
        <v>26</v>
      </c>
      <c r="E29" s="31" t="s">
        <v>282</v>
      </c>
      <c r="F29" s="32" t="s">
        <v>45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29</v>
      </c>
      <c r="B30" s="36"/>
      <c r="C30" s="37"/>
      <c r="D30" s="37"/>
      <c r="E30" s="38" t="s">
        <v>26</v>
      </c>
      <c r="F30" s="37"/>
      <c r="G30" s="37"/>
      <c r="H30" s="37"/>
      <c r="I30" s="37"/>
      <c r="J30" s="39"/>
    </row>
    <row r="31">
      <c r="A31" s="29" t="s">
        <v>30</v>
      </c>
      <c r="B31" s="36"/>
      <c r="C31" s="37"/>
      <c r="D31" s="37"/>
      <c r="E31" s="40" t="s">
        <v>31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38" t="s">
        <v>26</v>
      </c>
      <c r="F32" s="37"/>
      <c r="G32" s="37"/>
      <c r="H32" s="37"/>
      <c r="I32" s="37"/>
      <c r="J32" s="39"/>
    </row>
    <row r="33" ht="30">
      <c r="A33" s="29" t="s">
        <v>24</v>
      </c>
      <c r="B33" s="29">
        <v>7</v>
      </c>
      <c r="C33" s="30" t="s">
        <v>472</v>
      </c>
      <c r="D33" s="29" t="s">
        <v>26</v>
      </c>
      <c r="E33" s="31" t="s">
        <v>473</v>
      </c>
      <c r="F33" s="32" t="s">
        <v>45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29</v>
      </c>
      <c r="B34" s="36"/>
      <c r="C34" s="37"/>
      <c r="D34" s="37"/>
      <c r="E34" s="38" t="s">
        <v>26</v>
      </c>
      <c r="F34" s="37"/>
      <c r="G34" s="37"/>
      <c r="H34" s="37"/>
      <c r="I34" s="37"/>
      <c r="J34" s="39"/>
    </row>
    <row r="35">
      <c r="A35" s="29" t="s">
        <v>30</v>
      </c>
      <c r="B35" s="36"/>
      <c r="C35" s="37"/>
      <c r="D35" s="37"/>
      <c r="E35" s="40" t="s">
        <v>31</v>
      </c>
      <c r="F35" s="37"/>
      <c r="G35" s="37"/>
      <c r="H35" s="37"/>
      <c r="I35" s="37"/>
      <c r="J35" s="39"/>
    </row>
    <row r="36">
      <c r="A36" s="29" t="s">
        <v>32</v>
      </c>
      <c r="B36" s="36"/>
      <c r="C36" s="37"/>
      <c r="D36" s="37"/>
      <c r="E36" s="38" t="s">
        <v>26</v>
      </c>
      <c r="F36" s="37"/>
      <c r="G36" s="37"/>
      <c r="H36" s="37"/>
      <c r="I36" s="37"/>
      <c r="J36" s="39"/>
    </row>
    <row r="37">
      <c r="A37" s="29" t="s">
        <v>24</v>
      </c>
      <c r="B37" s="29">
        <v>11</v>
      </c>
      <c r="C37" s="30" t="s">
        <v>283</v>
      </c>
      <c r="D37" s="29" t="s">
        <v>26</v>
      </c>
      <c r="E37" s="31" t="s">
        <v>284</v>
      </c>
      <c r="F37" s="32" t="s">
        <v>45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29</v>
      </c>
      <c r="B38" s="36"/>
      <c r="C38" s="37"/>
      <c r="D38" s="37"/>
      <c r="E38" s="38" t="s">
        <v>26</v>
      </c>
      <c r="F38" s="37"/>
      <c r="G38" s="37"/>
      <c r="H38" s="37"/>
      <c r="I38" s="37"/>
      <c r="J38" s="39"/>
    </row>
    <row r="39">
      <c r="A39" s="29" t="s">
        <v>30</v>
      </c>
      <c r="B39" s="36"/>
      <c r="C39" s="37"/>
      <c r="D39" s="37"/>
      <c r="E39" s="40" t="s">
        <v>31</v>
      </c>
      <c r="F39" s="37"/>
      <c r="G39" s="37"/>
      <c r="H39" s="37"/>
      <c r="I39" s="37"/>
      <c r="J39" s="39"/>
    </row>
    <row r="40">
      <c r="A40" s="29" t="s">
        <v>32</v>
      </c>
      <c r="B40" s="36"/>
      <c r="C40" s="37"/>
      <c r="D40" s="37"/>
      <c r="E40" s="38" t="s">
        <v>26</v>
      </c>
      <c r="F40" s="37"/>
      <c r="G40" s="37"/>
      <c r="H40" s="37"/>
      <c r="I40" s="37"/>
      <c r="J40" s="39"/>
    </row>
    <row r="41">
      <c r="A41" s="29" t="s">
        <v>24</v>
      </c>
      <c r="B41" s="29">
        <v>13</v>
      </c>
      <c r="C41" s="30" t="s">
        <v>286</v>
      </c>
      <c r="D41" s="29" t="s">
        <v>26</v>
      </c>
      <c r="E41" s="31" t="s">
        <v>287</v>
      </c>
      <c r="F41" s="32" t="s">
        <v>45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29</v>
      </c>
      <c r="B42" s="36"/>
      <c r="C42" s="37"/>
      <c r="D42" s="37"/>
      <c r="E42" s="38" t="s">
        <v>26</v>
      </c>
      <c r="F42" s="37"/>
      <c r="G42" s="37"/>
      <c r="H42" s="37"/>
      <c r="I42" s="37"/>
      <c r="J42" s="39"/>
    </row>
    <row r="43">
      <c r="A43" s="29" t="s">
        <v>30</v>
      </c>
      <c r="B43" s="36"/>
      <c r="C43" s="37"/>
      <c r="D43" s="37"/>
      <c r="E43" s="40" t="s">
        <v>31</v>
      </c>
      <c r="F43" s="37"/>
      <c r="G43" s="37"/>
      <c r="H43" s="37"/>
      <c r="I43" s="37"/>
      <c r="J43" s="39"/>
    </row>
    <row r="44">
      <c r="A44" s="29" t="s">
        <v>32</v>
      </c>
      <c r="B44" s="36"/>
      <c r="C44" s="37"/>
      <c r="D44" s="37"/>
      <c r="E44" s="38" t="s">
        <v>26</v>
      </c>
      <c r="F44" s="37"/>
      <c r="G44" s="37"/>
      <c r="H44" s="37"/>
      <c r="I44" s="37"/>
      <c r="J44" s="39"/>
    </row>
    <row r="45" ht="45">
      <c r="A45" s="29" t="s">
        <v>24</v>
      </c>
      <c r="B45" s="29">
        <v>15</v>
      </c>
      <c r="C45" s="30" t="s">
        <v>288</v>
      </c>
      <c r="D45" s="29" t="s">
        <v>26</v>
      </c>
      <c r="E45" s="31" t="s">
        <v>289</v>
      </c>
      <c r="F45" s="32" t="s">
        <v>80</v>
      </c>
      <c r="G45" s="33">
        <v>102.40000000000001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29</v>
      </c>
      <c r="B46" s="36"/>
      <c r="C46" s="37"/>
      <c r="D46" s="37"/>
      <c r="E46" s="38" t="s">
        <v>26</v>
      </c>
      <c r="F46" s="37"/>
      <c r="G46" s="37"/>
      <c r="H46" s="37"/>
      <c r="I46" s="37"/>
      <c r="J46" s="39"/>
    </row>
    <row r="47" ht="135">
      <c r="A47" s="29" t="s">
        <v>30</v>
      </c>
      <c r="B47" s="36"/>
      <c r="C47" s="37"/>
      <c r="D47" s="37"/>
      <c r="E47" s="40" t="s">
        <v>474</v>
      </c>
      <c r="F47" s="37"/>
      <c r="G47" s="37"/>
      <c r="H47" s="37"/>
      <c r="I47" s="37"/>
      <c r="J47" s="39"/>
    </row>
    <row r="48">
      <c r="A48" s="29" t="s">
        <v>32</v>
      </c>
      <c r="B48" s="36"/>
      <c r="C48" s="37"/>
      <c r="D48" s="37"/>
      <c r="E48" s="38" t="s">
        <v>26</v>
      </c>
      <c r="F48" s="37"/>
      <c r="G48" s="37"/>
      <c r="H48" s="37"/>
      <c r="I48" s="37"/>
      <c r="J48" s="39"/>
    </row>
    <row r="49" ht="45">
      <c r="A49" s="29" t="s">
        <v>24</v>
      </c>
      <c r="B49" s="29">
        <v>28</v>
      </c>
      <c r="C49" s="30" t="s">
        <v>475</v>
      </c>
      <c r="D49" s="29" t="s">
        <v>26</v>
      </c>
      <c r="E49" s="31" t="s">
        <v>476</v>
      </c>
      <c r="F49" s="32" t="s">
        <v>45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29</v>
      </c>
      <c r="B50" s="36"/>
      <c r="C50" s="37"/>
      <c r="D50" s="37"/>
      <c r="E50" s="38" t="s">
        <v>26</v>
      </c>
      <c r="F50" s="37"/>
      <c r="G50" s="37"/>
      <c r="H50" s="37"/>
      <c r="I50" s="37"/>
      <c r="J50" s="39"/>
    </row>
    <row r="51">
      <c r="A51" s="29" t="s">
        <v>30</v>
      </c>
      <c r="B51" s="36"/>
      <c r="C51" s="37"/>
      <c r="D51" s="37"/>
      <c r="E51" s="40" t="s">
        <v>31</v>
      </c>
      <c r="F51" s="37"/>
      <c r="G51" s="37"/>
      <c r="H51" s="37"/>
      <c r="I51" s="37"/>
      <c r="J51" s="39"/>
    </row>
    <row r="52">
      <c r="A52" s="29" t="s">
        <v>32</v>
      </c>
      <c r="B52" s="36"/>
      <c r="C52" s="37"/>
      <c r="D52" s="37"/>
      <c r="E52" s="38" t="s">
        <v>26</v>
      </c>
      <c r="F52" s="37"/>
      <c r="G52" s="37"/>
      <c r="H52" s="37"/>
      <c r="I52" s="37"/>
      <c r="J52" s="39"/>
    </row>
    <row r="53" ht="45">
      <c r="A53" s="29" t="s">
        <v>24</v>
      </c>
      <c r="B53" s="29">
        <v>25</v>
      </c>
      <c r="C53" s="30" t="s">
        <v>293</v>
      </c>
      <c r="D53" s="29" t="s">
        <v>26</v>
      </c>
      <c r="E53" s="31" t="s">
        <v>294</v>
      </c>
      <c r="F53" s="32" t="s">
        <v>80</v>
      </c>
      <c r="G53" s="33">
        <v>28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29</v>
      </c>
      <c r="B54" s="36"/>
      <c r="C54" s="37"/>
      <c r="D54" s="37"/>
      <c r="E54" s="38" t="s">
        <v>26</v>
      </c>
      <c r="F54" s="37"/>
      <c r="G54" s="37"/>
      <c r="H54" s="37"/>
      <c r="I54" s="37"/>
      <c r="J54" s="39"/>
    </row>
    <row r="55">
      <c r="A55" s="29" t="s">
        <v>30</v>
      </c>
      <c r="B55" s="36"/>
      <c r="C55" s="37"/>
      <c r="D55" s="37"/>
      <c r="E55" s="40" t="s">
        <v>477</v>
      </c>
      <c r="F55" s="37"/>
      <c r="G55" s="37"/>
      <c r="H55" s="37"/>
      <c r="I55" s="37"/>
      <c r="J55" s="39"/>
    </row>
    <row r="56">
      <c r="A56" s="29" t="s">
        <v>32</v>
      </c>
      <c r="B56" s="36"/>
      <c r="C56" s="37"/>
      <c r="D56" s="37"/>
      <c r="E56" s="38" t="s">
        <v>26</v>
      </c>
      <c r="F56" s="37"/>
      <c r="G56" s="37"/>
      <c r="H56" s="37"/>
      <c r="I56" s="37"/>
      <c r="J56" s="39"/>
    </row>
    <row r="57" ht="45">
      <c r="A57" s="29" t="s">
        <v>24</v>
      </c>
      <c r="B57" s="29">
        <v>20</v>
      </c>
      <c r="C57" s="30" t="s">
        <v>296</v>
      </c>
      <c r="D57" s="29" t="s">
        <v>26</v>
      </c>
      <c r="E57" s="31" t="s">
        <v>297</v>
      </c>
      <c r="F57" s="32" t="s">
        <v>80</v>
      </c>
      <c r="G57" s="33">
        <v>110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29</v>
      </c>
      <c r="B58" s="36"/>
      <c r="C58" s="37"/>
      <c r="D58" s="37"/>
      <c r="E58" s="38" t="s">
        <v>26</v>
      </c>
      <c r="F58" s="37"/>
      <c r="G58" s="37"/>
      <c r="H58" s="37"/>
      <c r="I58" s="37"/>
      <c r="J58" s="39"/>
    </row>
    <row r="59">
      <c r="A59" s="29" t="s">
        <v>30</v>
      </c>
      <c r="B59" s="36"/>
      <c r="C59" s="37"/>
      <c r="D59" s="37"/>
      <c r="E59" s="40" t="s">
        <v>478</v>
      </c>
      <c r="F59" s="37"/>
      <c r="G59" s="37"/>
      <c r="H59" s="37"/>
      <c r="I59" s="37"/>
      <c r="J59" s="39"/>
    </row>
    <row r="60">
      <c r="A60" s="29" t="s">
        <v>32</v>
      </c>
      <c r="B60" s="36"/>
      <c r="C60" s="37"/>
      <c r="D60" s="37"/>
      <c r="E60" s="38" t="s">
        <v>26</v>
      </c>
      <c r="F60" s="37"/>
      <c r="G60" s="37"/>
      <c r="H60" s="37"/>
      <c r="I60" s="37"/>
      <c r="J60" s="39"/>
    </row>
    <row r="61" ht="30">
      <c r="A61" s="29" t="s">
        <v>24</v>
      </c>
      <c r="B61" s="29">
        <v>8</v>
      </c>
      <c r="C61" s="30" t="s">
        <v>479</v>
      </c>
      <c r="D61" s="29" t="s">
        <v>26</v>
      </c>
      <c r="E61" s="31" t="s">
        <v>480</v>
      </c>
      <c r="F61" s="32" t="s">
        <v>45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29</v>
      </c>
      <c r="B62" s="36"/>
      <c r="C62" s="37"/>
      <c r="D62" s="37"/>
      <c r="E62" s="38" t="s">
        <v>26</v>
      </c>
      <c r="F62" s="37"/>
      <c r="G62" s="37"/>
      <c r="H62" s="37"/>
      <c r="I62" s="37"/>
      <c r="J62" s="39"/>
    </row>
    <row r="63">
      <c r="A63" s="29" t="s">
        <v>30</v>
      </c>
      <c r="B63" s="36"/>
      <c r="C63" s="37"/>
      <c r="D63" s="37"/>
      <c r="E63" s="40" t="s">
        <v>31</v>
      </c>
      <c r="F63" s="37"/>
      <c r="G63" s="37"/>
      <c r="H63" s="37"/>
      <c r="I63" s="37"/>
      <c r="J63" s="39"/>
    </row>
    <row r="64">
      <c r="A64" s="29" t="s">
        <v>32</v>
      </c>
      <c r="B64" s="36"/>
      <c r="C64" s="37"/>
      <c r="D64" s="37"/>
      <c r="E64" s="38" t="s">
        <v>26</v>
      </c>
      <c r="F64" s="37"/>
      <c r="G64" s="37"/>
      <c r="H64" s="37"/>
      <c r="I64" s="37"/>
      <c r="J64" s="39"/>
    </row>
    <row r="65">
      <c r="A65" s="29" t="s">
        <v>24</v>
      </c>
      <c r="B65" s="29">
        <v>5</v>
      </c>
      <c r="C65" s="30" t="s">
        <v>322</v>
      </c>
      <c r="D65" s="29" t="s">
        <v>26</v>
      </c>
      <c r="E65" s="31" t="s">
        <v>323</v>
      </c>
      <c r="F65" s="32" t="s">
        <v>45</v>
      </c>
      <c r="G65" s="33">
        <v>2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29</v>
      </c>
      <c r="B66" s="36"/>
      <c r="C66" s="37"/>
      <c r="D66" s="37"/>
      <c r="E66" s="38" t="s">
        <v>26</v>
      </c>
      <c r="F66" s="37"/>
      <c r="G66" s="37"/>
      <c r="H66" s="37"/>
      <c r="I66" s="37"/>
      <c r="J66" s="39"/>
    </row>
    <row r="67">
      <c r="A67" s="29" t="s">
        <v>30</v>
      </c>
      <c r="B67" s="36"/>
      <c r="C67" s="37"/>
      <c r="D67" s="37"/>
      <c r="E67" s="40" t="s">
        <v>285</v>
      </c>
      <c r="F67" s="37"/>
      <c r="G67" s="37"/>
      <c r="H67" s="37"/>
      <c r="I67" s="37"/>
      <c r="J67" s="39"/>
    </row>
    <row r="68">
      <c r="A68" s="29" t="s">
        <v>32</v>
      </c>
      <c r="B68" s="36"/>
      <c r="C68" s="37"/>
      <c r="D68" s="37"/>
      <c r="E68" s="38" t="s">
        <v>26</v>
      </c>
      <c r="F68" s="37"/>
      <c r="G68" s="37"/>
      <c r="H68" s="37"/>
      <c r="I68" s="37"/>
      <c r="J68" s="39"/>
    </row>
    <row r="69">
      <c r="A69" s="29" t="s">
        <v>24</v>
      </c>
      <c r="B69" s="29">
        <v>6</v>
      </c>
      <c r="C69" s="30" t="s">
        <v>324</v>
      </c>
      <c r="D69" s="29" t="s">
        <v>26</v>
      </c>
      <c r="E69" s="31" t="s">
        <v>325</v>
      </c>
      <c r="F69" s="32" t="s">
        <v>45</v>
      </c>
      <c r="G69" s="33">
        <v>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29</v>
      </c>
      <c r="B70" s="36"/>
      <c r="C70" s="37"/>
      <c r="D70" s="37"/>
      <c r="E70" s="38" t="s">
        <v>26</v>
      </c>
      <c r="F70" s="37"/>
      <c r="G70" s="37"/>
      <c r="H70" s="37"/>
      <c r="I70" s="37"/>
      <c r="J70" s="39"/>
    </row>
    <row r="71">
      <c r="A71" s="29" t="s">
        <v>30</v>
      </c>
      <c r="B71" s="36"/>
      <c r="C71" s="37"/>
      <c r="D71" s="37"/>
      <c r="E71" s="40" t="s">
        <v>285</v>
      </c>
      <c r="F71" s="37"/>
      <c r="G71" s="37"/>
      <c r="H71" s="37"/>
      <c r="I71" s="37"/>
      <c r="J71" s="39"/>
    </row>
    <row r="72">
      <c r="A72" s="29" t="s">
        <v>32</v>
      </c>
      <c r="B72" s="36"/>
      <c r="C72" s="37"/>
      <c r="D72" s="37"/>
      <c r="E72" s="38" t="s">
        <v>26</v>
      </c>
      <c r="F72" s="37"/>
      <c r="G72" s="37"/>
      <c r="H72" s="37"/>
      <c r="I72" s="37"/>
      <c r="J72" s="39"/>
    </row>
    <row r="73">
      <c r="A73" s="29" t="s">
        <v>24</v>
      </c>
      <c r="B73" s="29">
        <v>12</v>
      </c>
      <c r="C73" s="30" t="s">
        <v>326</v>
      </c>
      <c r="D73" s="29" t="s">
        <v>26</v>
      </c>
      <c r="E73" s="31" t="s">
        <v>327</v>
      </c>
      <c r="F73" s="32" t="s">
        <v>45</v>
      </c>
      <c r="G73" s="33">
        <v>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29</v>
      </c>
      <c r="B74" s="36"/>
      <c r="C74" s="37"/>
      <c r="D74" s="37"/>
      <c r="E74" s="38" t="s">
        <v>26</v>
      </c>
      <c r="F74" s="37"/>
      <c r="G74" s="37"/>
      <c r="H74" s="37"/>
      <c r="I74" s="37"/>
      <c r="J74" s="39"/>
    </row>
    <row r="75">
      <c r="A75" s="29" t="s">
        <v>30</v>
      </c>
      <c r="B75" s="36"/>
      <c r="C75" s="37"/>
      <c r="D75" s="37"/>
      <c r="E75" s="40" t="s">
        <v>31</v>
      </c>
      <c r="F75" s="37"/>
      <c r="G75" s="37"/>
      <c r="H75" s="37"/>
      <c r="I75" s="37"/>
      <c r="J75" s="39"/>
    </row>
    <row r="76">
      <c r="A76" s="29" t="s">
        <v>32</v>
      </c>
      <c r="B76" s="36"/>
      <c r="C76" s="37"/>
      <c r="D76" s="37"/>
      <c r="E76" s="38" t="s">
        <v>26</v>
      </c>
      <c r="F76" s="37"/>
      <c r="G76" s="37"/>
      <c r="H76" s="37"/>
      <c r="I76" s="37"/>
      <c r="J76" s="39"/>
    </row>
    <row r="77">
      <c r="A77" s="29" t="s">
        <v>24</v>
      </c>
      <c r="B77" s="29">
        <v>14</v>
      </c>
      <c r="C77" s="30" t="s">
        <v>328</v>
      </c>
      <c r="D77" s="29" t="s">
        <v>26</v>
      </c>
      <c r="E77" s="31" t="s">
        <v>329</v>
      </c>
      <c r="F77" s="32" t="s">
        <v>45</v>
      </c>
      <c r="G77" s="33">
        <v>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29</v>
      </c>
      <c r="B78" s="36"/>
      <c r="C78" s="37"/>
      <c r="D78" s="37"/>
      <c r="E78" s="38" t="s">
        <v>26</v>
      </c>
      <c r="F78" s="37"/>
      <c r="G78" s="37"/>
      <c r="H78" s="37"/>
      <c r="I78" s="37"/>
      <c r="J78" s="39"/>
    </row>
    <row r="79">
      <c r="A79" s="29" t="s">
        <v>30</v>
      </c>
      <c r="B79" s="36"/>
      <c r="C79" s="37"/>
      <c r="D79" s="37"/>
      <c r="E79" s="40" t="s">
        <v>31</v>
      </c>
      <c r="F79" s="37"/>
      <c r="G79" s="37"/>
      <c r="H79" s="37"/>
      <c r="I79" s="37"/>
      <c r="J79" s="39"/>
    </row>
    <row r="80">
      <c r="A80" s="29" t="s">
        <v>32</v>
      </c>
      <c r="B80" s="36"/>
      <c r="C80" s="37"/>
      <c r="D80" s="37"/>
      <c r="E80" s="38" t="s">
        <v>26</v>
      </c>
      <c r="F80" s="37"/>
      <c r="G80" s="37"/>
      <c r="H80" s="37"/>
      <c r="I80" s="37"/>
      <c r="J80" s="39"/>
    </row>
    <row r="81" ht="30">
      <c r="A81" s="29" t="s">
        <v>24</v>
      </c>
      <c r="B81" s="29">
        <v>26</v>
      </c>
      <c r="C81" s="30" t="s">
        <v>334</v>
      </c>
      <c r="D81" s="29" t="s">
        <v>26</v>
      </c>
      <c r="E81" s="31" t="s">
        <v>335</v>
      </c>
      <c r="F81" s="32" t="s">
        <v>80</v>
      </c>
      <c r="G81" s="33">
        <v>32.200000000000003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29</v>
      </c>
      <c r="B82" s="36"/>
      <c r="C82" s="37"/>
      <c r="D82" s="37"/>
      <c r="E82" s="38" t="s">
        <v>26</v>
      </c>
      <c r="F82" s="37"/>
      <c r="G82" s="37"/>
      <c r="H82" s="37"/>
      <c r="I82" s="37"/>
      <c r="J82" s="39"/>
    </row>
    <row r="83">
      <c r="A83" s="29" t="s">
        <v>30</v>
      </c>
      <c r="B83" s="36"/>
      <c r="C83" s="37"/>
      <c r="D83" s="37"/>
      <c r="E83" s="40" t="s">
        <v>481</v>
      </c>
      <c r="F83" s="37"/>
      <c r="G83" s="37"/>
      <c r="H83" s="37"/>
      <c r="I83" s="37"/>
      <c r="J83" s="39"/>
    </row>
    <row r="84">
      <c r="A84" s="29" t="s">
        <v>32</v>
      </c>
      <c r="B84" s="36"/>
      <c r="C84" s="37"/>
      <c r="D84" s="37"/>
      <c r="E84" s="38" t="s">
        <v>26</v>
      </c>
      <c r="F84" s="37"/>
      <c r="G84" s="37"/>
      <c r="H84" s="37"/>
      <c r="I84" s="37"/>
      <c r="J84" s="39"/>
    </row>
    <row r="85" ht="30">
      <c r="A85" s="29" t="s">
        <v>24</v>
      </c>
      <c r="B85" s="29">
        <v>21</v>
      </c>
      <c r="C85" s="30" t="s">
        <v>337</v>
      </c>
      <c r="D85" s="29" t="s">
        <v>26</v>
      </c>
      <c r="E85" s="31" t="s">
        <v>338</v>
      </c>
      <c r="F85" s="32" t="s">
        <v>80</v>
      </c>
      <c r="G85" s="33">
        <v>126.5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29</v>
      </c>
      <c r="B86" s="36"/>
      <c r="C86" s="37"/>
      <c r="D86" s="37"/>
      <c r="E86" s="38" t="s">
        <v>26</v>
      </c>
      <c r="F86" s="37"/>
      <c r="G86" s="37"/>
      <c r="H86" s="37"/>
      <c r="I86" s="37"/>
      <c r="J86" s="39"/>
    </row>
    <row r="87">
      <c r="A87" s="29" t="s">
        <v>30</v>
      </c>
      <c r="B87" s="36"/>
      <c r="C87" s="37"/>
      <c r="D87" s="37"/>
      <c r="E87" s="40" t="s">
        <v>482</v>
      </c>
      <c r="F87" s="37"/>
      <c r="G87" s="37"/>
      <c r="H87" s="37"/>
      <c r="I87" s="37"/>
      <c r="J87" s="39"/>
    </row>
    <row r="88">
      <c r="A88" s="29" t="s">
        <v>32</v>
      </c>
      <c r="B88" s="36"/>
      <c r="C88" s="37"/>
      <c r="D88" s="37"/>
      <c r="E88" s="38" t="s">
        <v>26</v>
      </c>
      <c r="F88" s="37"/>
      <c r="G88" s="37"/>
      <c r="H88" s="37"/>
      <c r="I88" s="37"/>
      <c r="J88" s="39"/>
    </row>
    <row r="89">
      <c r="A89" s="29" t="s">
        <v>24</v>
      </c>
      <c r="B89" s="29">
        <v>2</v>
      </c>
      <c r="C89" s="30" t="s">
        <v>483</v>
      </c>
      <c r="D89" s="29" t="s">
        <v>26</v>
      </c>
      <c r="E89" s="31" t="s">
        <v>484</v>
      </c>
      <c r="F89" s="32" t="s">
        <v>45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29</v>
      </c>
      <c r="B90" s="36"/>
      <c r="C90" s="37"/>
      <c r="D90" s="37"/>
      <c r="E90" s="38" t="s">
        <v>26</v>
      </c>
      <c r="F90" s="37"/>
      <c r="G90" s="37"/>
      <c r="H90" s="37"/>
      <c r="I90" s="37"/>
      <c r="J90" s="39"/>
    </row>
    <row r="91">
      <c r="A91" s="29" t="s">
        <v>30</v>
      </c>
      <c r="B91" s="36"/>
      <c r="C91" s="37"/>
      <c r="D91" s="37"/>
      <c r="E91" s="40" t="s">
        <v>31</v>
      </c>
      <c r="F91" s="37"/>
      <c r="G91" s="37"/>
      <c r="H91" s="37"/>
      <c r="I91" s="37"/>
      <c r="J91" s="39"/>
    </row>
    <row r="92">
      <c r="A92" s="29" t="s">
        <v>32</v>
      </c>
      <c r="B92" s="36"/>
      <c r="C92" s="37"/>
      <c r="D92" s="37"/>
      <c r="E92" s="38" t="s">
        <v>26</v>
      </c>
      <c r="F92" s="37"/>
      <c r="G92" s="37"/>
      <c r="H92" s="37"/>
      <c r="I92" s="37"/>
      <c r="J92" s="39"/>
    </row>
    <row r="93">
      <c r="A93" s="29" t="s">
        <v>24</v>
      </c>
      <c r="B93" s="29">
        <v>3</v>
      </c>
      <c r="C93" s="30" t="s">
        <v>485</v>
      </c>
      <c r="D93" s="29" t="s">
        <v>26</v>
      </c>
      <c r="E93" s="31" t="s">
        <v>486</v>
      </c>
      <c r="F93" s="32" t="s">
        <v>45</v>
      </c>
      <c r="G93" s="33">
        <v>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29</v>
      </c>
      <c r="B94" s="36"/>
      <c r="C94" s="37"/>
      <c r="D94" s="37"/>
      <c r="E94" s="38" t="s">
        <v>26</v>
      </c>
      <c r="F94" s="37"/>
      <c r="G94" s="37"/>
      <c r="H94" s="37"/>
      <c r="I94" s="37"/>
      <c r="J94" s="39"/>
    </row>
    <row r="95">
      <c r="A95" s="29" t="s">
        <v>30</v>
      </c>
      <c r="B95" s="36"/>
      <c r="C95" s="37"/>
      <c r="D95" s="37"/>
      <c r="E95" s="40" t="s">
        <v>285</v>
      </c>
      <c r="F95" s="37"/>
      <c r="G95" s="37"/>
      <c r="H95" s="37"/>
      <c r="I95" s="37"/>
      <c r="J95" s="39"/>
    </row>
    <row r="96">
      <c r="A96" s="29" t="s">
        <v>32</v>
      </c>
      <c r="B96" s="36"/>
      <c r="C96" s="37"/>
      <c r="D96" s="37"/>
      <c r="E96" s="38" t="s">
        <v>26</v>
      </c>
      <c r="F96" s="37"/>
      <c r="G96" s="37"/>
      <c r="H96" s="37"/>
      <c r="I96" s="37"/>
      <c r="J96" s="39"/>
    </row>
    <row r="97" ht="30">
      <c r="A97" s="29" t="s">
        <v>24</v>
      </c>
      <c r="B97" s="29">
        <v>10</v>
      </c>
      <c r="C97" s="30" t="s">
        <v>340</v>
      </c>
      <c r="D97" s="29" t="s">
        <v>26</v>
      </c>
      <c r="E97" s="31" t="s">
        <v>341</v>
      </c>
      <c r="F97" s="32" t="s">
        <v>45</v>
      </c>
      <c r="G97" s="33">
        <v>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29</v>
      </c>
      <c r="B98" s="36"/>
      <c r="C98" s="37"/>
      <c r="D98" s="37"/>
      <c r="E98" s="38" t="s">
        <v>26</v>
      </c>
      <c r="F98" s="37"/>
      <c r="G98" s="37"/>
      <c r="H98" s="37"/>
      <c r="I98" s="37"/>
      <c r="J98" s="39"/>
    </row>
    <row r="99">
      <c r="A99" s="29" t="s">
        <v>30</v>
      </c>
      <c r="B99" s="36"/>
      <c r="C99" s="37"/>
      <c r="D99" s="37"/>
      <c r="E99" s="40" t="s">
        <v>31</v>
      </c>
      <c r="F99" s="37"/>
      <c r="G99" s="37"/>
      <c r="H99" s="37"/>
      <c r="I99" s="37"/>
      <c r="J99" s="39"/>
    </row>
    <row r="100">
      <c r="A100" s="29" t="s">
        <v>32</v>
      </c>
      <c r="B100" s="36"/>
      <c r="C100" s="37"/>
      <c r="D100" s="37"/>
      <c r="E100" s="38" t="s">
        <v>26</v>
      </c>
      <c r="F100" s="37"/>
      <c r="G100" s="37"/>
      <c r="H100" s="37"/>
      <c r="I100" s="37"/>
      <c r="J100" s="39"/>
    </row>
    <row r="101" ht="30">
      <c r="A101" s="29" t="s">
        <v>24</v>
      </c>
      <c r="B101" s="29">
        <v>23</v>
      </c>
      <c r="C101" s="30" t="s">
        <v>344</v>
      </c>
      <c r="D101" s="29" t="s">
        <v>26</v>
      </c>
      <c r="E101" s="31" t="s">
        <v>345</v>
      </c>
      <c r="F101" s="32" t="s">
        <v>45</v>
      </c>
      <c r="G101" s="33">
        <v>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29</v>
      </c>
      <c r="B102" s="36"/>
      <c r="C102" s="37"/>
      <c r="D102" s="37"/>
      <c r="E102" s="38" t="s">
        <v>26</v>
      </c>
      <c r="F102" s="37"/>
      <c r="G102" s="37"/>
      <c r="H102" s="37"/>
      <c r="I102" s="37"/>
      <c r="J102" s="39"/>
    </row>
    <row r="103">
      <c r="A103" s="29" t="s">
        <v>30</v>
      </c>
      <c r="B103" s="36"/>
      <c r="C103" s="37"/>
      <c r="D103" s="37"/>
      <c r="E103" s="40" t="s">
        <v>471</v>
      </c>
      <c r="F103" s="37"/>
      <c r="G103" s="37"/>
      <c r="H103" s="37"/>
      <c r="I103" s="37"/>
      <c r="J103" s="39"/>
    </row>
    <row r="104">
      <c r="A104" s="29" t="s">
        <v>32</v>
      </c>
      <c r="B104" s="36"/>
      <c r="C104" s="37"/>
      <c r="D104" s="37"/>
      <c r="E104" s="38" t="s">
        <v>26</v>
      </c>
      <c r="F104" s="37"/>
      <c r="G104" s="37"/>
      <c r="H104" s="37"/>
      <c r="I104" s="37"/>
      <c r="J104" s="39"/>
    </row>
    <row r="105">
      <c r="A105" s="29" t="s">
        <v>24</v>
      </c>
      <c r="B105" s="29">
        <v>16</v>
      </c>
      <c r="C105" s="30" t="s">
        <v>346</v>
      </c>
      <c r="D105" s="29" t="s">
        <v>26</v>
      </c>
      <c r="E105" s="31" t="s">
        <v>347</v>
      </c>
      <c r="F105" s="32" t="s">
        <v>65</v>
      </c>
      <c r="G105" s="33">
        <v>60.387999999999998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29</v>
      </c>
      <c r="B106" s="36"/>
      <c r="C106" s="37"/>
      <c r="D106" s="37"/>
      <c r="E106" s="38" t="s">
        <v>26</v>
      </c>
      <c r="F106" s="37"/>
      <c r="G106" s="37"/>
      <c r="H106" s="37"/>
      <c r="I106" s="37"/>
      <c r="J106" s="39"/>
    </row>
    <row r="107">
      <c r="A107" s="29" t="s">
        <v>30</v>
      </c>
      <c r="B107" s="36"/>
      <c r="C107" s="37"/>
      <c r="D107" s="37"/>
      <c r="E107" s="40" t="s">
        <v>487</v>
      </c>
      <c r="F107" s="37"/>
      <c r="G107" s="37"/>
      <c r="H107" s="37"/>
      <c r="I107" s="37"/>
      <c r="J107" s="39"/>
    </row>
    <row r="108">
      <c r="A108" s="29" t="s">
        <v>32</v>
      </c>
      <c r="B108" s="36"/>
      <c r="C108" s="37"/>
      <c r="D108" s="37"/>
      <c r="E108" s="38" t="s">
        <v>26</v>
      </c>
      <c r="F108" s="37"/>
      <c r="G108" s="37"/>
      <c r="H108" s="37"/>
      <c r="I108" s="37"/>
      <c r="J108" s="39"/>
    </row>
    <row r="109">
      <c r="A109" s="29" t="s">
        <v>24</v>
      </c>
      <c r="B109" s="29">
        <v>19</v>
      </c>
      <c r="C109" s="30" t="s">
        <v>349</v>
      </c>
      <c r="D109" s="29" t="s">
        <v>26</v>
      </c>
      <c r="E109" s="31" t="s">
        <v>350</v>
      </c>
      <c r="F109" s="32" t="s">
        <v>45</v>
      </c>
      <c r="G109" s="33">
        <v>10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29</v>
      </c>
      <c r="B110" s="36"/>
      <c r="C110" s="37"/>
      <c r="D110" s="37"/>
      <c r="E110" s="38" t="s">
        <v>26</v>
      </c>
      <c r="F110" s="37"/>
      <c r="G110" s="37"/>
      <c r="H110" s="37"/>
      <c r="I110" s="37"/>
      <c r="J110" s="39"/>
    </row>
    <row r="111">
      <c r="A111" s="29" t="s">
        <v>30</v>
      </c>
      <c r="B111" s="36"/>
      <c r="C111" s="37"/>
      <c r="D111" s="37"/>
      <c r="E111" s="40" t="s">
        <v>488</v>
      </c>
      <c r="F111" s="37"/>
      <c r="G111" s="37"/>
      <c r="H111" s="37"/>
      <c r="I111" s="37"/>
      <c r="J111" s="39"/>
    </row>
    <row r="112">
      <c r="A112" s="29" t="s">
        <v>32</v>
      </c>
      <c r="B112" s="36"/>
      <c r="C112" s="37"/>
      <c r="D112" s="37"/>
      <c r="E112" s="38" t="s">
        <v>26</v>
      </c>
      <c r="F112" s="37"/>
      <c r="G112" s="37"/>
      <c r="H112" s="37"/>
      <c r="I112" s="37"/>
      <c r="J112" s="39"/>
    </row>
    <row r="113">
      <c r="A113" s="29" t="s">
        <v>24</v>
      </c>
      <c r="B113" s="29">
        <v>18</v>
      </c>
      <c r="C113" s="30" t="s">
        <v>352</v>
      </c>
      <c r="D113" s="29" t="s">
        <v>26</v>
      </c>
      <c r="E113" s="31" t="s">
        <v>353</v>
      </c>
      <c r="F113" s="32" t="s">
        <v>45</v>
      </c>
      <c r="G113" s="33">
        <v>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29</v>
      </c>
      <c r="B114" s="36"/>
      <c r="C114" s="37"/>
      <c r="D114" s="37"/>
      <c r="E114" s="38" t="s">
        <v>26</v>
      </c>
      <c r="F114" s="37"/>
      <c r="G114" s="37"/>
      <c r="H114" s="37"/>
      <c r="I114" s="37"/>
      <c r="J114" s="39"/>
    </row>
    <row r="115">
      <c r="A115" s="29" t="s">
        <v>30</v>
      </c>
      <c r="B115" s="36"/>
      <c r="C115" s="37"/>
      <c r="D115" s="37"/>
      <c r="E115" s="40" t="s">
        <v>285</v>
      </c>
      <c r="F115" s="37"/>
      <c r="G115" s="37"/>
      <c r="H115" s="37"/>
      <c r="I115" s="37"/>
      <c r="J115" s="39"/>
    </row>
    <row r="116">
      <c r="A116" s="29" t="s">
        <v>32</v>
      </c>
      <c r="B116" s="36"/>
      <c r="C116" s="37"/>
      <c r="D116" s="37"/>
      <c r="E116" s="38" t="s">
        <v>26</v>
      </c>
      <c r="F116" s="37"/>
      <c r="G116" s="37"/>
      <c r="H116" s="37"/>
      <c r="I116" s="37"/>
      <c r="J116" s="39"/>
    </row>
    <row r="117">
      <c r="A117" s="29" t="s">
        <v>24</v>
      </c>
      <c r="B117" s="29">
        <v>17</v>
      </c>
      <c r="C117" s="30" t="s">
        <v>354</v>
      </c>
      <c r="D117" s="29" t="s">
        <v>26</v>
      </c>
      <c r="E117" s="31" t="s">
        <v>355</v>
      </c>
      <c r="F117" s="32" t="s">
        <v>65</v>
      </c>
      <c r="G117" s="33">
        <v>3.1000000000000001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29</v>
      </c>
      <c r="B118" s="36"/>
      <c r="C118" s="37"/>
      <c r="D118" s="37"/>
      <c r="E118" s="38" t="s">
        <v>26</v>
      </c>
      <c r="F118" s="37"/>
      <c r="G118" s="37"/>
      <c r="H118" s="37"/>
      <c r="I118" s="37"/>
      <c r="J118" s="39"/>
    </row>
    <row r="119" ht="30">
      <c r="A119" s="29" t="s">
        <v>30</v>
      </c>
      <c r="B119" s="36"/>
      <c r="C119" s="37"/>
      <c r="D119" s="37"/>
      <c r="E119" s="40" t="s">
        <v>489</v>
      </c>
      <c r="F119" s="37"/>
      <c r="G119" s="37"/>
      <c r="H119" s="37"/>
      <c r="I119" s="37"/>
      <c r="J119" s="39"/>
    </row>
    <row r="120">
      <c r="A120" s="29" t="s">
        <v>32</v>
      </c>
      <c r="B120" s="36"/>
      <c r="C120" s="37"/>
      <c r="D120" s="37"/>
      <c r="E120" s="38" t="s">
        <v>26</v>
      </c>
      <c r="F120" s="37"/>
      <c r="G120" s="37"/>
      <c r="H120" s="37"/>
      <c r="I120" s="37"/>
      <c r="J120" s="39"/>
    </row>
    <row r="121">
      <c r="A121" s="23" t="s">
        <v>22</v>
      </c>
      <c r="B121" s="24"/>
      <c r="C121" s="25" t="s">
        <v>363</v>
      </c>
      <c r="D121" s="26"/>
      <c r="E121" s="23" t="s">
        <v>364</v>
      </c>
      <c r="F121" s="26"/>
      <c r="G121" s="26"/>
      <c r="H121" s="26"/>
      <c r="I121" s="27">
        <f>SUMIFS(I122:I201,A122:A201,"P")</f>
        <v>0</v>
      </c>
      <c r="J121" s="28"/>
    </row>
    <row r="122" ht="30">
      <c r="A122" s="29" t="s">
        <v>24</v>
      </c>
      <c r="B122" s="29">
        <v>42</v>
      </c>
      <c r="C122" s="30" t="s">
        <v>365</v>
      </c>
      <c r="D122" s="29" t="s">
        <v>26</v>
      </c>
      <c r="E122" s="31" t="s">
        <v>366</v>
      </c>
      <c r="F122" s="32" t="s">
        <v>80</v>
      </c>
      <c r="G122" s="33">
        <v>115.5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29</v>
      </c>
      <c r="B123" s="36"/>
      <c r="C123" s="37"/>
      <c r="D123" s="37"/>
      <c r="E123" s="38" t="s">
        <v>26</v>
      </c>
      <c r="F123" s="37"/>
      <c r="G123" s="37"/>
      <c r="H123" s="37"/>
      <c r="I123" s="37"/>
      <c r="J123" s="39"/>
    </row>
    <row r="124">
      <c r="A124" s="29" t="s">
        <v>30</v>
      </c>
      <c r="B124" s="36"/>
      <c r="C124" s="37"/>
      <c r="D124" s="37"/>
      <c r="E124" s="40" t="s">
        <v>490</v>
      </c>
      <c r="F124" s="37"/>
      <c r="G124" s="37"/>
      <c r="H124" s="37"/>
      <c r="I124" s="37"/>
      <c r="J124" s="39"/>
    </row>
    <row r="125">
      <c r="A125" s="29" t="s">
        <v>32</v>
      </c>
      <c r="B125" s="36"/>
      <c r="C125" s="37"/>
      <c r="D125" s="37"/>
      <c r="E125" s="38" t="s">
        <v>26</v>
      </c>
      <c r="F125" s="37"/>
      <c r="G125" s="37"/>
      <c r="H125" s="37"/>
      <c r="I125" s="37"/>
      <c r="J125" s="39"/>
    </row>
    <row r="126">
      <c r="A126" s="29" t="s">
        <v>24</v>
      </c>
      <c r="B126" s="29">
        <v>40</v>
      </c>
      <c r="C126" s="30" t="s">
        <v>368</v>
      </c>
      <c r="D126" s="29" t="s">
        <v>26</v>
      </c>
      <c r="E126" s="31" t="s">
        <v>491</v>
      </c>
      <c r="F126" s="32" t="s">
        <v>80</v>
      </c>
      <c r="G126" s="33">
        <v>19.949999999999999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29</v>
      </c>
      <c r="B127" s="36"/>
      <c r="C127" s="37"/>
      <c r="D127" s="37"/>
      <c r="E127" s="38" t="s">
        <v>26</v>
      </c>
      <c r="F127" s="37"/>
      <c r="G127" s="37"/>
      <c r="H127" s="37"/>
      <c r="I127" s="37"/>
      <c r="J127" s="39"/>
    </row>
    <row r="128">
      <c r="A128" s="29" t="s">
        <v>30</v>
      </c>
      <c r="B128" s="36"/>
      <c r="C128" s="37"/>
      <c r="D128" s="37"/>
      <c r="E128" s="40" t="s">
        <v>492</v>
      </c>
      <c r="F128" s="37"/>
      <c r="G128" s="37"/>
      <c r="H128" s="37"/>
      <c r="I128" s="37"/>
      <c r="J128" s="39"/>
    </row>
    <row r="129">
      <c r="A129" s="29" t="s">
        <v>32</v>
      </c>
      <c r="B129" s="36"/>
      <c r="C129" s="37"/>
      <c r="D129" s="37"/>
      <c r="E129" s="38" t="s">
        <v>26</v>
      </c>
      <c r="F129" s="37"/>
      <c r="G129" s="37"/>
      <c r="H129" s="37"/>
      <c r="I129" s="37"/>
      <c r="J129" s="39"/>
    </row>
    <row r="130">
      <c r="A130" s="29" t="s">
        <v>24</v>
      </c>
      <c r="B130" s="29">
        <v>48</v>
      </c>
      <c r="C130" s="30" t="s">
        <v>371</v>
      </c>
      <c r="D130" s="29" t="s">
        <v>26</v>
      </c>
      <c r="E130" s="31" t="s">
        <v>372</v>
      </c>
      <c r="F130" s="32" t="s">
        <v>373</v>
      </c>
      <c r="G130" s="33">
        <v>0.14999999999999999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29</v>
      </c>
      <c r="B131" s="36"/>
      <c r="C131" s="37"/>
      <c r="D131" s="37"/>
      <c r="E131" s="38" t="s">
        <v>26</v>
      </c>
      <c r="F131" s="37"/>
      <c r="G131" s="37"/>
      <c r="H131" s="37"/>
      <c r="I131" s="37"/>
      <c r="J131" s="39"/>
    </row>
    <row r="132">
      <c r="A132" s="29" t="s">
        <v>30</v>
      </c>
      <c r="B132" s="36"/>
      <c r="C132" s="37"/>
      <c r="D132" s="37"/>
      <c r="E132" s="40" t="s">
        <v>374</v>
      </c>
      <c r="F132" s="37"/>
      <c r="G132" s="37"/>
      <c r="H132" s="37"/>
      <c r="I132" s="37"/>
      <c r="J132" s="39"/>
    </row>
    <row r="133">
      <c r="A133" s="29" t="s">
        <v>32</v>
      </c>
      <c r="B133" s="36"/>
      <c r="C133" s="37"/>
      <c r="D133" s="37"/>
      <c r="E133" s="38" t="s">
        <v>26</v>
      </c>
      <c r="F133" s="37"/>
      <c r="G133" s="37"/>
      <c r="H133" s="37"/>
      <c r="I133" s="37"/>
      <c r="J133" s="39"/>
    </row>
    <row r="134" ht="45">
      <c r="A134" s="29" t="s">
        <v>24</v>
      </c>
      <c r="B134" s="29">
        <v>29</v>
      </c>
      <c r="C134" s="30" t="s">
        <v>375</v>
      </c>
      <c r="D134" s="29" t="s">
        <v>26</v>
      </c>
      <c r="E134" s="31" t="s">
        <v>376</v>
      </c>
      <c r="F134" s="32" t="s">
        <v>87</v>
      </c>
      <c r="G134" s="33">
        <v>2.496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29</v>
      </c>
      <c r="B135" s="36"/>
      <c r="C135" s="37"/>
      <c r="D135" s="37"/>
      <c r="E135" s="38" t="s">
        <v>26</v>
      </c>
      <c r="F135" s="37"/>
      <c r="G135" s="37"/>
      <c r="H135" s="37"/>
      <c r="I135" s="37"/>
      <c r="J135" s="39"/>
    </row>
    <row r="136" ht="45">
      <c r="A136" s="29" t="s">
        <v>30</v>
      </c>
      <c r="B136" s="36"/>
      <c r="C136" s="37"/>
      <c r="D136" s="37"/>
      <c r="E136" s="40" t="s">
        <v>493</v>
      </c>
      <c r="F136" s="37"/>
      <c r="G136" s="37"/>
      <c r="H136" s="37"/>
      <c r="I136" s="37"/>
      <c r="J136" s="39"/>
    </row>
    <row r="137">
      <c r="A137" s="29" t="s">
        <v>32</v>
      </c>
      <c r="B137" s="36"/>
      <c r="C137" s="37"/>
      <c r="D137" s="37"/>
      <c r="E137" s="38" t="s">
        <v>26</v>
      </c>
      <c r="F137" s="37"/>
      <c r="G137" s="37"/>
      <c r="H137" s="37"/>
      <c r="I137" s="37"/>
      <c r="J137" s="39"/>
    </row>
    <row r="138" ht="60">
      <c r="A138" s="29" t="s">
        <v>24</v>
      </c>
      <c r="B138" s="29">
        <v>30</v>
      </c>
      <c r="C138" s="30" t="s">
        <v>378</v>
      </c>
      <c r="D138" s="29" t="s">
        <v>26</v>
      </c>
      <c r="E138" s="31" t="s">
        <v>379</v>
      </c>
      <c r="F138" s="32" t="s">
        <v>80</v>
      </c>
      <c r="G138" s="33">
        <v>12.199999999999999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29</v>
      </c>
      <c r="B139" s="36"/>
      <c r="C139" s="37"/>
      <c r="D139" s="37"/>
      <c r="E139" s="38" t="s">
        <v>26</v>
      </c>
      <c r="F139" s="37"/>
      <c r="G139" s="37"/>
      <c r="H139" s="37"/>
      <c r="I139" s="37"/>
      <c r="J139" s="39"/>
    </row>
    <row r="140" ht="45">
      <c r="A140" s="29" t="s">
        <v>30</v>
      </c>
      <c r="B140" s="36"/>
      <c r="C140" s="37"/>
      <c r="D140" s="37"/>
      <c r="E140" s="40" t="s">
        <v>494</v>
      </c>
      <c r="F140" s="37"/>
      <c r="G140" s="37"/>
      <c r="H140" s="37"/>
      <c r="I140" s="37"/>
      <c r="J140" s="39"/>
    </row>
    <row r="141">
      <c r="A141" s="29" t="s">
        <v>32</v>
      </c>
      <c r="B141" s="36"/>
      <c r="C141" s="37"/>
      <c r="D141" s="37"/>
      <c r="E141" s="38" t="s">
        <v>26</v>
      </c>
      <c r="F141" s="37"/>
      <c r="G141" s="37"/>
      <c r="H141" s="37"/>
      <c r="I141" s="37"/>
      <c r="J141" s="39"/>
    </row>
    <row r="142" ht="60">
      <c r="A142" s="29" t="s">
        <v>24</v>
      </c>
      <c r="B142" s="29">
        <v>31</v>
      </c>
      <c r="C142" s="30" t="s">
        <v>381</v>
      </c>
      <c r="D142" s="29" t="s">
        <v>26</v>
      </c>
      <c r="E142" s="31" t="s">
        <v>382</v>
      </c>
      <c r="F142" s="32" t="s">
        <v>80</v>
      </c>
      <c r="G142" s="33">
        <v>66.799999999999997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29</v>
      </c>
      <c r="B143" s="36"/>
      <c r="C143" s="37"/>
      <c r="D143" s="37"/>
      <c r="E143" s="38" t="s">
        <v>26</v>
      </c>
      <c r="F143" s="37"/>
      <c r="G143" s="37"/>
      <c r="H143" s="37"/>
      <c r="I143" s="37"/>
      <c r="J143" s="39"/>
    </row>
    <row r="144" ht="45">
      <c r="A144" s="29" t="s">
        <v>30</v>
      </c>
      <c r="B144" s="36"/>
      <c r="C144" s="37"/>
      <c r="D144" s="37"/>
      <c r="E144" s="40" t="s">
        <v>495</v>
      </c>
      <c r="F144" s="37"/>
      <c r="G144" s="37"/>
      <c r="H144" s="37"/>
      <c r="I144" s="37"/>
      <c r="J144" s="39"/>
    </row>
    <row r="145">
      <c r="A145" s="29" t="s">
        <v>32</v>
      </c>
      <c r="B145" s="36"/>
      <c r="C145" s="37"/>
      <c r="D145" s="37"/>
      <c r="E145" s="38" t="s">
        <v>26</v>
      </c>
      <c r="F145" s="37"/>
      <c r="G145" s="37"/>
      <c r="H145" s="37"/>
      <c r="I145" s="37"/>
      <c r="J145" s="39"/>
    </row>
    <row r="146" ht="60">
      <c r="A146" s="29" t="s">
        <v>24</v>
      </c>
      <c r="B146" s="29">
        <v>32</v>
      </c>
      <c r="C146" s="30" t="s">
        <v>387</v>
      </c>
      <c r="D146" s="29" t="s">
        <v>26</v>
      </c>
      <c r="E146" s="31" t="s">
        <v>388</v>
      </c>
      <c r="F146" s="32" t="s">
        <v>80</v>
      </c>
      <c r="G146" s="33">
        <v>18.399999999999999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29</v>
      </c>
      <c r="B147" s="36"/>
      <c r="C147" s="37"/>
      <c r="D147" s="37"/>
      <c r="E147" s="38" t="s">
        <v>26</v>
      </c>
      <c r="F147" s="37"/>
      <c r="G147" s="37"/>
      <c r="H147" s="37"/>
      <c r="I147" s="37"/>
      <c r="J147" s="39"/>
    </row>
    <row r="148" ht="45">
      <c r="A148" s="29" t="s">
        <v>30</v>
      </c>
      <c r="B148" s="36"/>
      <c r="C148" s="37"/>
      <c r="D148" s="37"/>
      <c r="E148" s="40" t="s">
        <v>496</v>
      </c>
      <c r="F148" s="37"/>
      <c r="G148" s="37"/>
      <c r="H148" s="37"/>
      <c r="I148" s="37"/>
      <c r="J148" s="39"/>
    </row>
    <row r="149">
      <c r="A149" s="29" t="s">
        <v>32</v>
      </c>
      <c r="B149" s="36"/>
      <c r="C149" s="37"/>
      <c r="D149" s="37"/>
      <c r="E149" s="38" t="s">
        <v>26</v>
      </c>
      <c r="F149" s="37"/>
      <c r="G149" s="37"/>
      <c r="H149" s="37"/>
      <c r="I149" s="37"/>
      <c r="J149" s="39"/>
    </row>
    <row r="150" ht="45">
      <c r="A150" s="29" t="s">
        <v>24</v>
      </c>
      <c r="B150" s="29">
        <v>33</v>
      </c>
      <c r="C150" s="30" t="s">
        <v>390</v>
      </c>
      <c r="D150" s="29" t="s">
        <v>26</v>
      </c>
      <c r="E150" s="31" t="s">
        <v>391</v>
      </c>
      <c r="F150" s="32" t="s">
        <v>87</v>
      </c>
      <c r="G150" s="33">
        <v>9.8659999999999997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29</v>
      </c>
      <c r="B151" s="36"/>
      <c r="C151" s="37"/>
      <c r="D151" s="37"/>
      <c r="E151" s="38" t="s">
        <v>26</v>
      </c>
      <c r="F151" s="37"/>
      <c r="G151" s="37"/>
      <c r="H151" s="37"/>
      <c r="I151" s="37"/>
      <c r="J151" s="39"/>
    </row>
    <row r="152" ht="165">
      <c r="A152" s="29" t="s">
        <v>30</v>
      </c>
      <c r="B152" s="36"/>
      <c r="C152" s="37"/>
      <c r="D152" s="37"/>
      <c r="E152" s="40" t="s">
        <v>497</v>
      </c>
      <c r="F152" s="37"/>
      <c r="G152" s="37"/>
      <c r="H152" s="37"/>
      <c r="I152" s="37"/>
      <c r="J152" s="39"/>
    </row>
    <row r="153">
      <c r="A153" s="29" t="s">
        <v>32</v>
      </c>
      <c r="B153" s="36"/>
      <c r="C153" s="37"/>
      <c r="D153" s="37"/>
      <c r="E153" s="38" t="s">
        <v>26</v>
      </c>
      <c r="F153" s="37"/>
      <c r="G153" s="37"/>
      <c r="H153" s="37"/>
      <c r="I153" s="37"/>
      <c r="J153" s="39"/>
    </row>
    <row r="154" ht="30">
      <c r="A154" s="29" t="s">
        <v>24</v>
      </c>
      <c r="B154" s="29">
        <v>35</v>
      </c>
      <c r="C154" s="30" t="s">
        <v>393</v>
      </c>
      <c r="D154" s="29" t="s">
        <v>26</v>
      </c>
      <c r="E154" s="31" t="s">
        <v>394</v>
      </c>
      <c r="F154" s="32" t="s">
        <v>69</v>
      </c>
      <c r="G154" s="33">
        <v>18.745000000000001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29</v>
      </c>
      <c r="B155" s="36"/>
      <c r="C155" s="37"/>
      <c r="D155" s="37"/>
      <c r="E155" s="38" t="s">
        <v>26</v>
      </c>
      <c r="F155" s="37"/>
      <c r="G155" s="37"/>
      <c r="H155" s="37"/>
      <c r="I155" s="37"/>
      <c r="J155" s="39"/>
    </row>
    <row r="156" ht="210">
      <c r="A156" s="29" t="s">
        <v>30</v>
      </c>
      <c r="B156" s="36"/>
      <c r="C156" s="37"/>
      <c r="D156" s="37"/>
      <c r="E156" s="40" t="s">
        <v>498</v>
      </c>
      <c r="F156" s="37"/>
      <c r="G156" s="37"/>
      <c r="H156" s="37"/>
      <c r="I156" s="37"/>
      <c r="J156" s="39"/>
    </row>
    <row r="157">
      <c r="A157" s="29" t="s">
        <v>32</v>
      </c>
      <c r="B157" s="36"/>
      <c r="C157" s="37"/>
      <c r="D157" s="37"/>
      <c r="E157" s="38" t="s">
        <v>26</v>
      </c>
      <c r="F157" s="37"/>
      <c r="G157" s="37"/>
      <c r="H157" s="37"/>
      <c r="I157" s="37"/>
      <c r="J157" s="39"/>
    </row>
    <row r="158">
      <c r="A158" s="29" t="s">
        <v>24</v>
      </c>
      <c r="B158" s="29">
        <v>34</v>
      </c>
      <c r="C158" s="30" t="s">
        <v>396</v>
      </c>
      <c r="D158" s="29" t="s">
        <v>26</v>
      </c>
      <c r="E158" s="31" t="s">
        <v>397</v>
      </c>
      <c r="F158" s="32" t="s">
        <v>87</v>
      </c>
      <c r="G158" s="33">
        <v>9.8659999999999997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29</v>
      </c>
      <c r="B159" s="36"/>
      <c r="C159" s="37"/>
      <c r="D159" s="37"/>
      <c r="E159" s="38" t="s">
        <v>26</v>
      </c>
      <c r="F159" s="37"/>
      <c r="G159" s="37"/>
      <c r="H159" s="37"/>
      <c r="I159" s="37"/>
      <c r="J159" s="39"/>
    </row>
    <row r="160" ht="210">
      <c r="A160" s="29" t="s">
        <v>30</v>
      </c>
      <c r="B160" s="36"/>
      <c r="C160" s="37"/>
      <c r="D160" s="37"/>
      <c r="E160" s="40" t="s">
        <v>499</v>
      </c>
      <c r="F160" s="37"/>
      <c r="G160" s="37"/>
      <c r="H160" s="37"/>
      <c r="I160" s="37"/>
      <c r="J160" s="39"/>
    </row>
    <row r="161">
      <c r="A161" s="29" t="s">
        <v>32</v>
      </c>
      <c r="B161" s="36"/>
      <c r="C161" s="37"/>
      <c r="D161" s="37"/>
      <c r="E161" s="38" t="s">
        <v>26</v>
      </c>
      <c r="F161" s="37"/>
      <c r="G161" s="37"/>
      <c r="H161" s="37"/>
      <c r="I161" s="37"/>
      <c r="J161" s="39"/>
    </row>
    <row r="162" ht="45">
      <c r="A162" s="29" t="s">
        <v>24</v>
      </c>
      <c r="B162" s="29">
        <v>36</v>
      </c>
      <c r="C162" s="30" t="s">
        <v>402</v>
      </c>
      <c r="D162" s="29" t="s">
        <v>26</v>
      </c>
      <c r="E162" s="31" t="s">
        <v>403</v>
      </c>
      <c r="F162" s="32" t="s">
        <v>80</v>
      </c>
      <c r="G162" s="33">
        <v>12.199999999999999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29</v>
      </c>
      <c r="B163" s="36"/>
      <c r="C163" s="37"/>
      <c r="D163" s="37"/>
      <c r="E163" s="38" t="s">
        <v>26</v>
      </c>
      <c r="F163" s="37"/>
      <c r="G163" s="37"/>
      <c r="H163" s="37"/>
      <c r="I163" s="37"/>
      <c r="J163" s="39"/>
    </row>
    <row r="164" ht="45">
      <c r="A164" s="29" t="s">
        <v>30</v>
      </c>
      <c r="B164" s="36"/>
      <c r="C164" s="37"/>
      <c r="D164" s="37"/>
      <c r="E164" s="40" t="s">
        <v>494</v>
      </c>
      <c r="F164" s="37"/>
      <c r="G164" s="37"/>
      <c r="H164" s="37"/>
      <c r="I164" s="37"/>
      <c r="J164" s="39"/>
    </row>
    <row r="165">
      <c r="A165" s="29" t="s">
        <v>32</v>
      </c>
      <c r="B165" s="36"/>
      <c r="C165" s="37"/>
      <c r="D165" s="37"/>
      <c r="E165" s="38" t="s">
        <v>26</v>
      </c>
      <c r="F165" s="37"/>
      <c r="G165" s="37"/>
      <c r="H165" s="37"/>
      <c r="I165" s="37"/>
      <c r="J165" s="39"/>
    </row>
    <row r="166" ht="45">
      <c r="A166" s="29" t="s">
        <v>24</v>
      </c>
      <c r="B166" s="29">
        <v>37</v>
      </c>
      <c r="C166" s="30" t="s">
        <v>404</v>
      </c>
      <c r="D166" s="29" t="s">
        <v>26</v>
      </c>
      <c r="E166" s="31" t="s">
        <v>405</v>
      </c>
      <c r="F166" s="32" t="s">
        <v>80</v>
      </c>
      <c r="G166" s="33">
        <v>66.799999999999997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29</v>
      </c>
      <c r="B167" s="36"/>
      <c r="C167" s="37"/>
      <c r="D167" s="37"/>
      <c r="E167" s="38" t="s">
        <v>26</v>
      </c>
      <c r="F167" s="37"/>
      <c r="G167" s="37"/>
      <c r="H167" s="37"/>
      <c r="I167" s="37"/>
      <c r="J167" s="39"/>
    </row>
    <row r="168" ht="45">
      <c r="A168" s="29" t="s">
        <v>30</v>
      </c>
      <c r="B168" s="36"/>
      <c r="C168" s="37"/>
      <c r="D168" s="37"/>
      <c r="E168" s="40" t="s">
        <v>495</v>
      </c>
      <c r="F168" s="37"/>
      <c r="G168" s="37"/>
      <c r="H168" s="37"/>
      <c r="I168" s="37"/>
      <c r="J168" s="39"/>
    </row>
    <row r="169">
      <c r="A169" s="29" t="s">
        <v>32</v>
      </c>
      <c r="B169" s="36"/>
      <c r="C169" s="37"/>
      <c r="D169" s="37"/>
      <c r="E169" s="38" t="s">
        <v>26</v>
      </c>
      <c r="F169" s="37"/>
      <c r="G169" s="37"/>
      <c r="H169" s="37"/>
      <c r="I169" s="37"/>
      <c r="J169" s="39"/>
    </row>
    <row r="170" ht="45">
      <c r="A170" s="29" t="s">
        <v>24</v>
      </c>
      <c r="B170" s="29">
        <v>38</v>
      </c>
      <c r="C170" s="30" t="s">
        <v>408</v>
      </c>
      <c r="D170" s="29" t="s">
        <v>26</v>
      </c>
      <c r="E170" s="31" t="s">
        <v>409</v>
      </c>
      <c r="F170" s="32" t="s">
        <v>80</v>
      </c>
      <c r="G170" s="33">
        <v>18.399999999999999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29</v>
      </c>
      <c r="B171" s="36"/>
      <c r="C171" s="37"/>
      <c r="D171" s="37"/>
      <c r="E171" s="38" t="s">
        <v>26</v>
      </c>
      <c r="F171" s="37"/>
      <c r="G171" s="37"/>
      <c r="H171" s="37"/>
      <c r="I171" s="37"/>
      <c r="J171" s="39"/>
    </row>
    <row r="172" ht="45">
      <c r="A172" s="29" t="s">
        <v>30</v>
      </c>
      <c r="B172" s="36"/>
      <c r="C172" s="37"/>
      <c r="D172" s="37"/>
      <c r="E172" s="40" t="s">
        <v>496</v>
      </c>
      <c r="F172" s="37"/>
      <c r="G172" s="37"/>
      <c r="H172" s="37"/>
      <c r="I172" s="37"/>
      <c r="J172" s="39"/>
    </row>
    <row r="173">
      <c r="A173" s="29" t="s">
        <v>32</v>
      </c>
      <c r="B173" s="36"/>
      <c r="C173" s="37"/>
      <c r="D173" s="37"/>
      <c r="E173" s="38" t="s">
        <v>26</v>
      </c>
      <c r="F173" s="37"/>
      <c r="G173" s="37"/>
      <c r="H173" s="37"/>
      <c r="I173" s="37"/>
      <c r="J173" s="39"/>
    </row>
    <row r="174" ht="30">
      <c r="A174" s="29" t="s">
        <v>24</v>
      </c>
      <c r="B174" s="29">
        <v>43</v>
      </c>
      <c r="C174" s="30" t="s">
        <v>410</v>
      </c>
      <c r="D174" s="29" t="s">
        <v>26</v>
      </c>
      <c r="E174" s="31" t="s">
        <v>411</v>
      </c>
      <c r="F174" s="32" t="s">
        <v>87</v>
      </c>
      <c r="G174" s="33">
        <v>2.7599999999999998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29</v>
      </c>
      <c r="B175" s="36"/>
      <c r="C175" s="37"/>
      <c r="D175" s="37"/>
      <c r="E175" s="38" t="s">
        <v>26</v>
      </c>
      <c r="F175" s="37"/>
      <c r="G175" s="37"/>
      <c r="H175" s="37"/>
      <c r="I175" s="37"/>
      <c r="J175" s="39"/>
    </row>
    <row r="176" ht="45">
      <c r="A176" s="29" t="s">
        <v>30</v>
      </c>
      <c r="B176" s="36"/>
      <c r="C176" s="37"/>
      <c r="D176" s="37"/>
      <c r="E176" s="40" t="s">
        <v>500</v>
      </c>
      <c r="F176" s="37"/>
      <c r="G176" s="37"/>
      <c r="H176" s="37"/>
      <c r="I176" s="37"/>
      <c r="J176" s="39"/>
    </row>
    <row r="177">
      <c r="A177" s="29" t="s">
        <v>32</v>
      </c>
      <c r="B177" s="36"/>
      <c r="C177" s="37"/>
      <c r="D177" s="37"/>
      <c r="E177" s="38" t="s">
        <v>26</v>
      </c>
      <c r="F177" s="37"/>
      <c r="G177" s="37"/>
      <c r="H177" s="37"/>
      <c r="I177" s="37"/>
      <c r="J177" s="39"/>
    </row>
    <row r="178" ht="30">
      <c r="A178" s="29" t="s">
        <v>24</v>
      </c>
      <c r="B178" s="29">
        <v>45</v>
      </c>
      <c r="C178" s="30" t="s">
        <v>413</v>
      </c>
      <c r="D178" s="29" t="s">
        <v>26</v>
      </c>
      <c r="E178" s="31" t="s">
        <v>414</v>
      </c>
      <c r="F178" s="32" t="s">
        <v>87</v>
      </c>
      <c r="G178" s="33">
        <v>2.496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29</v>
      </c>
      <c r="B179" s="36"/>
      <c r="C179" s="37"/>
      <c r="D179" s="37"/>
      <c r="E179" s="38" t="s">
        <v>26</v>
      </c>
      <c r="F179" s="37"/>
      <c r="G179" s="37"/>
      <c r="H179" s="37"/>
      <c r="I179" s="37"/>
      <c r="J179" s="39"/>
    </row>
    <row r="180" ht="45">
      <c r="A180" s="29" t="s">
        <v>30</v>
      </c>
      <c r="B180" s="36"/>
      <c r="C180" s="37"/>
      <c r="D180" s="37"/>
      <c r="E180" s="40" t="s">
        <v>493</v>
      </c>
      <c r="F180" s="37"/>
      <c r="G180" s="37"/>
      <c r="H180" s="37"/>
      <c r="I180" s="37"/>
      <c r="J180" s="39"/>
    </row>
    <row r="181">
      <c r="A181" s="29" t="s">
        <v>32</v>
      </c>
      <c r="B181" s="36"/>
      <c r="C181" s="37"/>
      <c r="D181" s="37"/>
      <c r="E181" s="38" t="s">
        <v>26</v>
      </c>
      <c r="F181" s="37"/>
      <c r="G181" s="37"/>
      <c r="H181" s="37"/>
      <c r="I181" s="37"/>
      <c r="J181" s="39"/>
    </row>
    <row r="182" ht="30">
      <c r="A182" s="29" t="s">
        <v>24</v>
      </c>
      <c r="B182" s="29">
        <v>44</v>
      </c>
      <c r="C182" s="30" t="s">
        <v>415</v>
      </c>
      <c r="D182" s="29" t="s">
        <v>26</v>
      </c>
      <c r="E182" s="31" t="s">
        <v>416</v>
      </c>
      <c r="F182" s="32" t="s">
        <v>80</v>
      </c>
      <c r="G182" s="33">
        <v>97.400000000000006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29</v>
      </c>
      <c r="B183" s="36"/>
      <c r="C183" s="37"/>
      <c r="D183" s="37"/>
      <c r="E183" s="38" t="s">
        <v>26</v>
      </c>
      <c r="F183" s="37"/>
      <c r="G183" s="37"/>
      <c r="H183" s="37"/>
      <c r="I183" s="37"/>
      <c r="J183" s="39"/>
    </row>
    <row r="184" ht="105">
      <c r="A184" s="29" t="s">
        <v>30</v>
      </c>
      <c r="B184" s="36"/>
      <c r="C184" s="37"/>
      <c r="D184" s="37"/>
      <c r="E184" s="40" t="s">
        <v>501</v>
      </c>
      <c r="F184" s="37"/>
      <c r="G184" s="37"/>
      <c r="H184" s="37"/>
      <c r="I184" s="37"/>
      <c r="J184" s="39"/>
    </row>
    <row r="185">
      <c r="A185" s="29" t="s">
        <v>32</v>
      </c>
      <c r="B185" s="36"/>
      <c r="C185" s="37"/>
      <c r="D185" s="37"/>
      <c r="E185" s="38" t="s">
        <v>26</v>
      </c>
      <c r="F185" s="37"/>
      <c r="G185" s="37"/>
      <c r="H185" s="37"/>
      <c r="I185" s="37"/>
      <c r="J185" s="39"/>
    </row>
    <row r="186" ht="30">
      <c r="A186" s="29" t="s">
        <v>24</v>
      </c>
      <c r="B186" s="29">
        <v>39</v>
      </c>
      <c r="C186" s="30" t="s">
        <v>421</v>
      </c>
      <c r="D186" s="29" t="s">
        <v>26</v>
      </c>
      <c r="E186" s="31" t="s">
        <v>502</v>
      </c>
      <c r="F186" s="32" t="s">
        <v>80</v>
      </c>
      <c r="G186" s="33">
        <v>19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29</v>
      </c>
      <c r="B187" s="36"/>
      <c r="C187" s="37"/>
      <c r="D187" s="37"/>
      <c r="E187" s="38" t="s">
        <v>26</v>
      </c>
      <c r="F187" s="37"/>
      <c r="G187" s="37"/>
      <c r="H187" s="37"/>
      <c r="I187" s="37"/>
      <c r="J187" s="39"/>
    </row>
    <row r="188">
      <c r="A188" s="29" t="s">
        <v>30</v>
      </c>
      <c r="B188" s="36"/>
      <c r="C188" s="37"/>
      <c r="D188" s="37"/>
      <c r="E188" s="40" t="s">
        <v>503</v>
      </c>
      <c r="F188" s="37"/>
      <c r="G188" s="37"/>
      <c r="H188" s="37"/>
      <c r="I188" s="37"/>
      <c r="J188" s="39"/>
    </row>
    <row r="189">
      <c r="A189" s="29" t="s">
        <v>32</v>
      </c>
      <c r="B189" s="36"/>
      <c r="C189" s="37"/>
      <c r="D189" s="37"/>
      <c r="E189" s="38" t="s">
        <v>26</v>
      </c>
      <c r="F189" s="37"/>
      <c r="G189" s="37"/>
      <c r="H189" s="37"/>
      <c r="I189" s="37"/>
      <c r="J189" s="39"/>
    </row>
    <row r="190" ht="30">
      <c r="A190" s="29" t="s">
        <v>24</v>
      </c>
      <c r="B190" s="29">
        <v>41</v>
      </c>
      <c r="C190" s="30" t="s">
        <v>423</v>
      </c>
      <c r="D190" s="29" t="s">
        <v>26</v>
      </c>
      <c r="E190" s="31" t="s">
        <v>424</v>
      </c>
      <c r="F190" s="32" t="s">
        <v>80</v>
      </c>
      <c r="G190" s="33">
        <v>110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29</v>
      </c>
      <c r="B191" s="36"/>
      <c r="C191" s="37"/>
      <c r="D191" s="37"/>
      <c r="E191" s="38" t="s">
        <v>26</v>
      </c>
      <c r="F191" s="37"/>
      <c r="G191" s="37"/>
      <c r="H191" s="37"/>
      <c r="I191" s="37"/>
      <c r="J191" s="39"/>
    </row>
    <row r="192">
      <c r="A192" s="29" t="s">
        <v>30</v>
      </c>
      <c r="B192" s="36"/>
      <c r="C192" s="37"/>
      <c r="D192" s="37"/>
      <c r="E192" s="40" t="s">
        <v>478</v>
      </c>
      <c r="F192" s="37"/>
      <c r="G192" s="37"/>
      <c r="H192" s="37"/>
      <c r="I192" s="37"/>
      <c r="J192" s="39"/>
    </row>
    <row r="193">
      <c r="A193" s="29" t="s">
        <v>32</v>
      </c>
      <c r="B193" s="36"/>
      <c r="C193" s="37"/>
      <c r="D193" s="37"/>
      <c r="E193" s="38" t="s">
        <v>26</v>
      </c>
      <c r="F193" s="37"/>
      <c r="G193" s="37"/>
      <c r="H193" s="37"/>
      <c r="I193" s="37"/>
      <c r="J193" s="39"/>
    </row>
    <row r="194" ht="30">
      <c r="A194" s="29" t="s">
        <v>24</v>
      </c>
      <c r="B194" s="29">
        <v>47</v>
      </c>
      <c r="C194" s="30" t="s">
        <v>436</v>
      </c>
      <c r="D194" s="29" t="s">
        <v>26</v>
      </c>
      <c r="E194" s="31" t="s">
        <v>437</v>
      </c>
      <c r="F194" s="32" t="s">
        <v>69</v>
      </c>
      <c r="G194" s="33">
        <v>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29</v>
      </c>
      <c r="B195" s="36"/>
      <c r="C195" s="37"/>
      <c r="D195" s="37"/>
      <c r="E195" s="38" t="s">
        <v>26</v>
      </c>
      <c r="F195" s="37"/>
      <c r="G195" s="37"/>
      <c r="H195" s="37"/>
      <c r="I195" s="37"/>
      <c r="J195" s="39"/>
    </row>
    <row r="196">
      <c r="A196" s="29" t="s">
        <v>30</v>
      </c>
      <c r="B196" s="36"/>
      <c r="C196" s="37"/>
      <c r="D196" s="37"/>
      <c r="E196" s="40" t="s">
        <v>31</v>
      </c>
      <c r="F196" s="37"/>
      <c r="G196" s="37"/>
      <c r="H196" s="37"/>
      <c r="I196" s="37"/>
      <c r="J196" s="39"/>
    </row>
    <row r="197">
      <c r="A197" s="29" t="s">
        <v>32</v>
      </c>
      <c r="B197" s="36"/>
      <c r="C197" s="37"/>
      <c r="D197" s="37"/>
      <c r="E197" s="38" t="s">
        <v>26</v>
      </c>
      <c r="F197" s="37"/>
      <c r="G197" s="37"/>
      <c r="H197" s="37"/>
      <c r="I197" s="37"/>
      <c r="J197" s="39"/>
    </row>
    <row r="198">
      <c r="A198" s="29" t="s">
        <v>24</v>
      </c>
      <c r="B198" s="29">
        <v>46</v>
      </c>
      <c r="C198" s="30" t="s">
        <v>444</v>
      </c>
      <c r="D198" s="29" t="s">
        <v>26</v>
      </c>
      <c r="E198" s="31" t="s">
        <v>445</v>
      </c>
      <c r="F198" s="32" t="s">
        <v>446</v>
      </c>
      <c r="G198" s="33">
        <v>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29</v>
      </c>
      <c r="B199" s="36"/>
      <c r="C199" s="37"/>
      <c r="D199" s="37"/>
      <c r="E199" s="38" t="s">
        <v>26</v>
      </c>
      <c r="F199" s="37"/>
      <c r="G199" s="37"/>
      <c r="H199" s="37"/>
      <c r="I199" s="37"/>
      <c r="J199" s="39"/>
    </row>
    <row r="200">
      <c r="A200" s="29" t="s">
        <v>30</v>
      </c>
      <c r="B200" s="36"/>
      <c r="C200" s="37"/>
      <c r="D200" s="37"/>
      <c r="E200" s="40" t="s">
        <v>285</v>
      </c>
      <c r="F200" s="37"/>
      <c r="G200" s="37"/>
      <c r="H200" s="37"/>
      <c r="I200" s="37"/>
      <c r="J200" s="39"/>
    </row>
    <row r="201">
      <c r="A201" s="29" t="s">
        <v>32</v>
      </c>
      <c r="B201" s="36"/>
      <c r="C201" s="37"/>
      <c r="D201" s="37"/>
      <c r="E201" s="38" t="s">
        <v>26</v>
      </c>
      <c r="F201" s="37"/>
      <c r="G201" s="37"/>
      <c r="H201" s="37"/>
      <c r="I201" s="37"/>
      <c r="J201" s="39"/>
    </row>
    <row r="202">
      <c r="A202" s="23" t="s">
        <v>22</v>
      </c>
      <c r="B202" s="24"/>
      <c r="C202" s="25" t="s">
        <v>447</v>
      </c>
      <c r="D202" s="26"/>
      <c r="E202" s="23" t="s">
        <v>448</v>
      </c>
      <c r="F202" s="26"/>
      <c r="G202" s="26"/>
      <c r="H202" s="26"/>
      <c r="I202" s="27">
        <f>SUMIFS(I203:I210,A203:A210,"P")</f>
        <v>0</v>
      </c>
      <c r="J202" s="28"/>
    </row>
    <row r="203" ht="30">
      <c r="A203" s="29" t="s">
        <v>24</v>
      </c>
      <c r="B203" s="29">
        <v>49</v>
      </c>
      <c r="C203" s="30" t="s">
        <v>449</v>
      </c>
      <c r="D203" s="29" t="s">
        <v>26</v>
      </c>
      <c r="E203" s="31" t="s">
        <v>450</v>
      </c>
      <c r="F203" s="32" t="s">
        <v>451</v>
      </c>
      <c r="G203" s="33">
        <v>1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29</v>
      </c>
      <c r="B204" s="36"/>
      <c r="C204" s="37"/>
      <c r="D204" s="37"/>
      <c r="E204" s="38" t="s">
        <v>26</v>
      </c>
      <c r="F204" s="37"/>
      <c r="G204" s="37"/>
      <c r="H204" s="37"/>
      <c r="I204" s="37"/>
      <c r="J204" s="39"/>
    </row>
    <row r="205">
      <c r="A205" s="29" t="s">
        <v>30</v>
      </c>
      <c r="B205" s="36"/>
      <c r="C205" s="37"/>
      <c r="D205" s="37"/>
      <c r="E205" s="40" t="s">
        <v>31</v>
      </c>
      <c r="F205" s="37"/>
      <c r="G205" s="37"/>
      <c r="H205" s="37"/>
      <c r="I205" s="37"/>
      <c r="J205" s="39"/>
    </row>
    <row r="206">
      <c r="A206" s="29" t="s">
        <v>32</v>
      </c>
      <c r="B206" s="36"/>
      <c r="C206" s="37"/>
      <c r="D206" s="37"/>
      <c r="E206" s="38" t="s">
        <v>26</v>
      </c>
      <c r="F206" s="37"/>
      <c r="G206" s="37"/>
      <c r="H206" s="37"/>
      <c r="I206" s="37"/>
      <c r="J206" s="39"/>
    </row>
    <row r="207">
      <c r="A207" s="29" t="s">
        <v>24</v>
      </c>
      <c r="B207" s="29">
        <v>50</v>
      </c>
      <c r="C207" s="30" t="s">
        <v>452</v>
      </c>
      <c r="D207" s="29" t="s">
        <v>26</v>
      </c>
      <c r="E207" s="31" t="s">
        <v>453</v>
      </c>
      <c r="F207" s="32" t="s">
        <v>451</v>
      </c>
      <c r="G207" s="33">
        <v>1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29</v>
      </c>
      <c r="B208" s="36"/>
      <c r="C208" s="37"/>
      <c r="D208" s="37"/>
      <c r="E208" s="38" t="s">
        <v>26</v>
      </c>
      <c r="F208" s="37"/>
      <c r="G208" s="37"/>
      <c r="H208" s="37"/>
      <c r="I208" s="37"/>
      <c r="J208" s="39"/>
    </row>
    <row r="209">
      <c r="A209" s="29" t="s">
        <v>30</v>
      </c>
      <c r="B209" s="36"/>
      <c r="C209" s="37"/>
      <c r="D209" s="37"/>
      <c r="E209" s="40" t="s">
        <v>31</v>
      </c>
      <c r="F209" s="37"/>
      <c r="G209" s="37"/>
      <c r="H209" s="37"/>
      <c r="I209" s="37"/>
      <c r="J209" s="39"/>
    </row>
    <row r="210">
      <c r="A210" s="29" t="s">
        <v>32</v>
      </c>
      <c r="B210" s="36"/>
      <c r="C210" s="37"/>
      <c r="D210" s="37"/>
      <c r="E210" s="38" t="s">
        <v>26</v>
      </c>
      <c r="F210" s="37"/>
      <c r="G210" s="37"/>
      <c r="H210" s="37"/>
      <c r="I210" s="37"/>
      <c r="J210" s="39"/>
    </row>
    <row r="211">
      <c r="A211" s="23" t="s">
        <v>22</v>
      </c>
      <c r="B211" s="24"/>
      <c r="C211" s="25" t="s">
        <v>454</v>
      </c>
      <c r="D211" s="26"/>
      <c r="E211" s="23" t="s">
        <v>455</v>
      </c>
      <c r="F211" s="26"/>
      <c r="G211" s="26"/>
      <c r="H211" s="26"/>
      <c r="I211" s="27">
        <f>SUMIFS(I212:I215,A212:A215,"P")</f>
        <v>0</v>
      </c>
      <c r="J211" s="28"/>
    </row>
    <row r="212">
      <c r="A212" s="29" t="s">
        <v>24</v>
      </c>
      <c r="B212" s="29">
        <v>51</v>
      </c>
      <c r="C212" s="30" t="s">
        <v>456</v>
      </c>
      <c r="D212" s="29" t="s">
        <v>26</v>
      </c>
      <c r="E212" s="31" t="s">
        <v>457</v>
      </c>
      <c r="F212" s="32" t="s">
        <v>451</v>
      </c>
      <c r="G212" s="33">
        <v>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29</v>
      </c>
      <c r="B213" s="36"/>
      <c r="C213" s="37"/>
      <c r="D213" s="37"/>
      <c r="E213" s="38" t="s">
        <v>26</v>
      </c>
      <c r="F213" s="37"/>
      <c r="G213" s="37"/>
      <c r="H213" s="37"/>
      <c r="I213" s="37"/>
      <c r="J213" s="39"/>
    </row>
    <row r="214">
      <c r="A214" s="29" t="s">
        <v>30</v>
      </c>
      <c r="B214" s="36"/>
      <c r="C214" s="37"/>
      <c r="D214" s="37"/>
      <c r="E214" s="40" t="s">
        <v>31</v>
      </c>
      <c r="F214" s="37"/>
      <c r="G214" s="37"/>
      <c r="H214" s="37"/>
      <c r="I214" s="37"/>
      <c r="J214" s="39"/>
    </row>
    <row r="215">
      <c r="A215" s="29" t="s">
        <v>32</v>
      </c>
      <c r="B215" s="36"/>
      <c r="C215" s="37"/>
      <c r="D215" s="37"/>
      <c r="E215" s="38" t="s">
        <v>26</v>
      </c>
      <c r="F215" s="37"/>
      <c r="G215" s="37"/>
      <c r="H215" s="37"/>
      <c r="I215" s="37"/>
      <c r="J215" s="39"/>
    </row>
    <row r="216">
      <c r="A216" s="23" t="s">
        <v>22</v>
      </c>
      <c r="B216" s="24"/>
      <c r="C216" s="25" t="s">
        <v>458</v>
      </c>
      <c r="D216" s="26"/>
      <c r="E216" s="23" t="s">
        <v>459</v>
      </c>
      <c r="F216" s="26"/>
      <c r="G216" s="26"/>
      <c r="H216" s="26"/>
      <c r="I216" s="27">
        <f>SUMIFS(I217:I220,A217:A220,"P")</f>
        <v>0</v>
      </c>
      <c r="J216" s="28"/>
    </row>
    <row r="217">
      <c r="A217" s="29" t="s">
        <v>24</v>
      </c>
      <c r="B217" s="29">
        <v>52</v>
      </c>
      <c r="C217" s="30" t="s">
        <v>460</v>
      </c>
      <c r="D217" s="29" t="s">
        <v>26</v>
      </c>
      <c r="E217" s="31" t="s">
        <v>461</v>
      </c>
      <c r="F217" s="32" t="s">
        <v>451</v>
      </c>
      <c r="G217" s="33">
        <v>1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29</v>
      </c>
      <c r="B218" s="36"/>
      <c r="C218" s="37"/>
      <c r="D218" s="37"/>
      <c r="E218" s="38" t="s">
        <v>26</v>
      </c>
      <c r="F218" s="37"/>
      <c r="G218" s="37"/>
      <c r="H218" s="37"/>
      <c r="I218" s="37"/>
      <c r="J218" s="39"/>
    </row>
    <row r="219">
      <c r="A219" s="29" t="s">
        <v>30</v>
      </c>
      <c r="B219" s="36"/>
      <c r="C219" s="37"/>
      <c r="D219" s="37"/>
      <c r="E219" s="40" t="s">
        <v>31</v>
      </c>
      <c r="F219" s="37"/>
      <c r="G219" s="37"/>
      <c r="H219" s="37"/>
      <c r="I219" s="37"/>
      <c r="J219" s="39"/>
    </row>
    <row r="220">
      <c r="A220" s="29" t="s">
        <v>32</v>
      </c>
      <c r="B220" s="36"/>
      <c r="C220" s="37"/>
      <c r="D220" s="37"/>
      <c r="E220" s="38" t="s">
        <v>26</v>
      </c>
      <c r="F220" s="37"/>
      <c r="G220" s="37"/>
      <c r="H220" s="37"/>
      <c r="I220" s="37"/>
      <c r="J220" s="39"/>
    </row>
    <row r="221">
      <c r="A221" s="23" t="s">
        <v>22</v>
      </c>
      <c r="B221" s="24"/>
      <c r="C221" s="25" t="s">
        <v>462</v>
      </c>
      <c r="D221" s="26"/>
      <c r="E221" s="23" t="s">
        <v>463</v>
      </c>
      <c r="F221" s="26"/>
      <c r="G221" s="26"/>
      <c r="H221" s="26"/>
      <c r="I221" s="27">
        <f>SUMIFS(I222:I225,A222:A225,"P")</f>
        <v>0</v>
      </c>
      <c r="J221" s="28"/>
    </row>
    <row r="222">
      <c r="A222" s="29" t="s">
        <v>24</v>
      </c>
      <c r="B222" s="29">
        <v>53</v>
      </c>
      <c r="C222" s="30" t="s">
        <v>466</v>
      </c>
      <c r="D222" s="29" t="s">
        <v>26</v>
      </c>
      <c r="E222" s="31" t="s">
        <v>467</v>
      </c>
      <c r="F222" s="32" t="s">
        <v>451</v>
      </c>
      <c r="G222" s="33">
        <v>1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29</v>
      </c>
      <c r="B223" s="36"/>
      <c r="C223" s="37"/>
      <c r="D223" s="37"/>
      <c r="E223" s="38" t="s">
        <v>26</v>
      </c>
      <c r="F223" s="37"/>
      <c r="G223" s="37"/>
      <c r="H223" s="37"/>
      <c r="I223" s="37"/>
      <c r="J223" s="39"/>
    </row>
    <row r="224">
      <c r="A224" s="29" t="s">
        <v>30</v>
      </c>
      <c r="B224" s="36"/>
      <c r="C224" s="37"/>
      <c r="D224" s="37"/>
      <c r="E224" s="40" t="s">
        <v>31</v>
      </c>
      <c r="F224" s="37"/>
      <c r="G224" s="37"/>
      <c r="H224" s="37"/>
      <c r="I224" s="37"/>
      <c r="J224" s="39"/>
    </row>
    <row r="225">
      <c r="A225" s="29" t="s">
        <v>32</v>
      </c>
      <c r="B225" s="41"/>
      <c r="C225" s="42"/>
      <c r="D225" s="42"/>
      <c r="E225" s="43" t="s">
        <v>26</v>
      </c>
      <c r="F225" s="42"/>
      <c r="G225" s="42"/>
      <c r="H225" s="42"/>
      <c r="I225" s="42"/>
      <c r="J22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504</v>
      </c>
      <c r="I3" s="16">
        <f>SUMIFS(I8:I59,A8:A59,"SD")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504</v>
      </c>
      <c r="D4" s="13"/>
      <c r="E4" s="14" t="s">
        <v>505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265</v>
      </c>
      <c r="D8" s="26"/>
      <c r="E8" s="23" t="s">
        <v>266</v>
      </c>
      <c r="F8" s="26"/>
      <c r="G8" s="26"/>
      <c r="H8" s="26"/>
      <c r="I8" s="27">
        <f>SUMIFS(I9:I16,A9:A16,"P")</f>
        <v>0</v>
      </c>
      <c r="J8" s="28"/>
    </row>
    <row r="9" ht="45">
      <c r="A9" s="29" t="s">
        <v>24</v>
      </c>
      <c r="B9" s="29">
        <v>1</v>
      </c>
      <c r="C9" s="30" t="s">
        <v>296</v>
      </c>
      <c r="D9" s="29" t="s">
        <v>26</v>
      </c>
      <c r="E9" s="31" t="s">
        <v>297</v>
      </c>
      <c r="F9" s="32" t="s">
        <v>80</v>
      </c>
      <c r="G9" s="33">
        <v>100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8" t="s">
        <v>26</v>
      </c>
      <c r="F10" s="37"/>
      <c r="G10" s="37"/>
      <c r="H10" s="37"/>
      <c r="I10" s="37"/>
      <c r="J10" s="39"/>
    </row>
    <row r="11">
      <c r="A11" s="29" t="s">
        <v>30</v>
      </c>
      <c r="B11" s="36"/>
      <c r="C11" s="37"/>
      <c r="D11" s="37"/>
      <c r="E11" s="40" t="s">
        <v>506</v>
      </c>
      <c r="F11" s="37"/>
      <c r="G11" s="37"/>
      <c r="H11" s="37"/>
      <c r="I11" s="37"/>
      <c r="J11" s="39"/>
    </row>
    <row r="12">
      <c r="A12" s="29" t="s">
        <v>32</v>
      </c>
      <c r="B12" s="36"/>
      <c r="C12" s="37"/>
      <c r="D12" s="37"/>
      <c r="E12" s="38" t="s">
        <v>26</v>
      </c>
      <c r="F12" s="37"/>
      <c r="G12" s="37"/>
      <c r="H12" s="37"/>
      <c r="I12" s="37"/>
      <c r="J12" s="39"/>
    </row>
    <row r="13" ht="30">
      <c r="A13" s="29" t="s">
        <v>24</v>
      </c>
      <c r="B13" s="29">
        <v>2</v>
      </c>
      <c r="C13" s="30" t="s">
        <v>337</v>
      </c>
      <c r="D13" s="29" t="s">
        <v>26</v>
      </c>
      <c r="E13" s="31" t="s">
        <v>338</v>
      </c>
      <c r="F13" s="32" t="s">
        <v>80</v>
      </c>
      <c r="G13" s="33">
        <v>166.75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8" t="s">
        <v>26</v>
      </c>
      <c r="F14" s="37"/>
      <c r="G14" s="37"/>
      <c r="H14" s="37"/>
      <c r="I14" s="37"/>
      <c r="J14" s="39"/>
    </row>
    <row r="15">
      <c r="A15" s="29" t="s">
        <v>30</v>
      </c>
      <c r="B15" s="36"/>
      <c r="C15" s="37"/>
      <c r="D15" s="37"/>
      <c r="E15" s="40" t="s">
        <v>507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38" t="s">
        <v>26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363</v>
      </c>
      <c r="D17" s="26"/>
      <c r="E17" s="23" t="s">
        <v>364</v>
      </c>
      <c r="F17" s="26"/>
      <c r="G17" s="26"/>
      <c r="H17" s="26"/>
      <c r="I17" s="27">
        <f>SUMIFS(I18:I49,A18:A49,"P")</f>
        <v>0</v>
      </c>
      <c r="J17" s="28"/>
    </row>
    <row r="18" ht="30">
      <c r="A18" s="29" t="s">
        <v>24</v>
      </c>
      <c r="B18" s="29">
        <v>10</v>
      </c>
      <c r="C18" s="30" t="s">
        <v>508</v>
      </c>
      <c r="D18" s="29" t="s">
        <v>26</v>
      </c>
      <c r="E18" s="31" t="s">
        <v>509</v>
      </c>
      <c r="F18" s="32" t="s">
        <v>80</v>
      </c>
      <c r="G18" s="33">
        <v>105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29</v>
      </c>
      <c r="B19" s="36"/>
      <c r="C19" s="37"/>
      <c r="D19" s="37"/>
      <c r="E19" s="38" t="s">
        <v>26</v>
      </c>
      <c r="F19" s="37"/>
      <c r="G19" s="37"/>
      <c r="H19" s="37"/>
      <c r="I19" s="37"/>
      <c r="J19" s="39"/>
    </row>
    <row r="20">
      <c r="A20" s="29" t="s">
        <v>30</v>
      </c>
      <c r="B20" s="36"/>
      <c r="C20" s="37"/>
      <c r="D20" s="37"/>
      <c r="E20" s="40" t="s">
        <v>510</v>
      </c>
      <c r="F20" s="37"/>
      <c r="G20" s="37"/>
      <c r="H20" s="37"/>
      <c r="I20" s="37"/>
      <c r="J20" s="39"/>
    </row>
    <row r="21">
      <c r="A21" s="29" t="s">
        <v>32</v>
      </c>
      <c r="B21" s="36"/>
      <c r="C21" s="37"/>
      <c r="D21" s="37"/>
      <c r="E21" s="38" t="s">
        <v>26</v>
      </c>
      <c r="F21" s="37"/>
      <c r="G21" s="37"/>
      <c r="H21" s="37"/>
      <c r="I21" s="37"/>
      <c r="J21" s="39"/>
    </row>
    <row r="22">
      <c r="A22" s="29" t="s">
        <v>24</v>
      </c>
      <c r="B22" s="29">
        <v>7</v>
      </c>
      <c r="C22" s="30" t="s">
        <v>368</v>
      </c>
      <c r="D22" s="29" t="s">
        <v>26</v>
      </c>
      <c r="E22" s="31" t="s">
        <v>491</v>
      </c>
      <c r="F22" s="32" t="s">
        <v>80</v>
      </c>
      <c r="G22" s="33">
        <v>7.3499999999999996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29</v>
      </c>
      <c r="B23" s="36"/>
      <c r="C23" s="37"/>
      <c r="D23" s="37"/>
      <c r="E23" s="38" t="s">
        <v>26</v>
      </c>
      <c r="F23" s="37"/>
      <c r="G23" s="37"/>
      <c r="H23" s="37"/>
      <c r="I23" s="37"/>
      <c r="J23" s="39"/>
    </row>
    <row r="24">
      <c r="A24" s="29" t="s">
        <v>30</v>
      </c>
      <c r="B24" s="36"/>
      <c r="C24" s="37"/>
      <c r="D24" s="37"/>
      <c r="E24" s="40" t="s">
        <v>511</v>
      </c>
      <c r="F24" s="37"/>
      <c r="G24" s="37"/>
      <c r="H24" s="37"/>
      <c r="I24" s="37"/>
      <c r="J24" s="39"/>
    </row>
    <row r="25">
      <c r="A25" s="29" t="s">
        <v>32</v>
      </c>
      <c r="B25" s="36"/>
      <c r="C25" s="37"/>
      <c r="D25" s="37"/>
      <c r="E25" s="38" t="s">
        <v>26</v>
      </c>
      <c r="F25" s="37"/>
      <c r="G25" s="37"/>
      <c r="H25" s="37"/>
      <c r="I25" s="37"/>
      <c r="J25" s="39"/>
    </row>
    <row r="26" ht="60">
      <c r="A26" s="29" t="s">
        <v>24</v>
      </c>
      <c r="B26" s="29">
        <v>3</v>
      </c>
      <c r="C26" s="30" t="s">
        <v>387</v>
      </c>
      <c r="D26" s="29" t="s">
        <v>26</v>
      </c>
      <c r="E26" s="31" t="s">
        <v>388</v>
      </c>
      <c r="F26" s="32" t="s">
        <v>80</v>
      </c>
      <c r="G26" s="33">
        <v>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29</v>
      </c>
      <c r="B27" s="36"/>
      <c r="C27" s="37"/>
      <c r="D27" s="37"/>
      <c r="E27" s="38" t="s">
        <v>26</v>
      </c>
      <c r="F27" s="37"/>
      <c r="G27" s="37"/>
      <c r="H27" s="37"/>
      <c r="I27" s="37"/>
      <c r="J27" s="39"/>
    </row>
    <row r="28" ht="45">
      <c r="A28" s="29" t="s">
        <v>30</v>
      </c>
      <c r="B28" s="36"/>
      <c r="C28" s="37"/>
      <c r="D28" s="37"/>
      <c r="E28" s="40" t="s">
        <v>512</v>
      </c>
      <c r="F28" s="37"/>
      <c r="G28" s="37"/>
      <c r="H28" s="37"/>
      <c r="I28" s="37"/>
      <c r="J28" s="39"/>
    </row>
    <row r="29">
      <c r="A29" s="29" t="s">
        <v>32</v>
      </c>
      <c r="B29" s="36"/>
      <c r="C29" s="37"/>
      <c r="D29" s="37"/>
      <c r="E29" s="38" t="s">
        <v>26</v>
      </c>
      <c r="F29" s="37"/>
      <c r="G29" s="37"/>
      <c r="H29" s="37"/>
      <c r="I29" s="37"/>
      <c r="J29" s="39"/>
    </row>
    <row r="30" ht="45">
      <c r="A30" s="29" t="s">
        <v>24</v>
      </c>
      <c r="B30" s="29">
        <v>4</v>
      </c>
      <c r="C30" s="30" t="s">
        <v>408</v>
      </c>
      <c r="D30" s="29" t="s">
        <v>26</v>
      </c>
      <c r="E30" s="31" t="s">
        <v>409</v>
      </c>
      <c r="F30" s="32" t="s">
        <v>80</v>
      </c>
      <c r="G30" s="33">
        <v>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29</v>
      </c>
      <c r="B31" s="36"/>
      <c r="C31" s="37"/>
      <c r="D31" s="37"/>
      <c r="E31" s="38" t="s">
        <v>26</v>
      </c>
      <c r="F31" s="37"/>
      <c r="G31" s="37"/>
      <c r="H31" s="37"/>
      <c r="I31" s="37"/>
      <c r="J31" s="39"/>
    </row>
    <row r="32" ht="45">
      <c r="A32" s="29" t="s">
        <v>30</v>
      </c>
      <c r="B32" s="36"/>
      <c r="C32" s="37"/>
      <c r="D32" s="37"/>
      <c r="E32" s="40" t="s">
        <v>512</v>
      </c>
      <c r="F32" s="37"/>
      <c r="G32" s="37"/>
      <c r="H32" s="37"/>
      <c r="I32" s="37"/>
      <c r="J32" s="39"/>
    </row>
    <row r="33">
      <c r="A33" s="29" t="s">
        <v>32</v>
      </c>
      <c r="B33" s="36"/>
      <c r="C33" s="37"/>
      <c r="D33" s="37"/>
      <c r="E33" s="38" t="s">
        <v>26</v>
      </c>
      <c r="F33" s="37"/>
      <c r="G33" s="37"/>
      <c r="H33" s="37"/>
      <c r="I33" s="37"/>
      <c r="J33" s="39"/>
    </row>
    <row r="34" ht="30">
      <c r="A34" s="29" t="s">
        <v>24</v>
      </c>
      <c r="B34" s="29">
        <v>5</v>
      </c>
      <c r="C34" s="30" t="s">
        <v>410</v>
      </c>
      <c r="D34" s="29" t="s">
        <v>26</v>
      </c>
      <c r="E34" s="31" t="s">
        <v>411</v>
      </c>
      <c r="F34" s="32" t="s">
        <v>87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29</v>
      </c>
      <c r="B35" s="36"/>
      <c r="C35" s="37"/>
      <c r="D35" s="37"/>
      <c r="E35" s="38" t="s">
        <v>26</v>
      </c>
      <c r="F35" s="37"/>
      <c r="G35" s="37"/>
      <c r="H35" s="37"/>
      <c r="I35" s="37"/>
      <c r="J35" s="39"/>
    </row>
    <row r="36" ht="45">
      <c r="A36" s="29" t="s">
        <v>30</v>
      </c>
      <c r="B36" s="36"/>
      <c r="C36" s="37"/>
      <c r="D36" s="37"/>
      <c r="E36" s="40" t="s">
        <v>513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38" t="s">
        <v>26</v>
      </c>
      <c r="F37" s="37"/>
      <c r="G37" s="37"/>
      <c r="H37" s="37"/>
      <c r="I37" s="37"/>
      <c r="J37" s="39"/>
    </row>
    <row r="38" ht="30">
      <c r="A38" s="29" t="s">
        <v>24</v>
      </c>
      <c r="B38" s="29">
        <v>8</v>
      </c>
      <c r="C38" s="30" t="s">
        <v>415</v>
      </c>
      <c r="D38" s="29" t="s">
        <v>26</v>
      </c>
      <c r="E38" s="31" t="s">
        <v>416</v>
      </c>
      <c r="F38" s="32" t="s">
        <v>80</v>
      </c>
      <c r="G38" s="33">
        <v>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29</v>
      </c>
      <c r="B39" s="36"/>
      <c r="C39" s="37"/>
      <c r="D39" s="37"/>
      <c r="E39" s="38" t="s">
        <v>26</v>
      </c>
      <c r="F39" s="37"/>
      <c r="G39" s="37"/>
      <c r="H39" s="37"/>
      <c r="I39" s="37"/>
      <c r="J39" s="39"/>
    </row>
    <row r="40" ht="45">
      <c r="A40" s="29" t="s">
        <v>30</v>
      </c>
      <c r="B40" s="36"/>
      <c r="C40" s="37"/>
      <c r="D40" s="37"/>
      <c r="E40" s="40" t="s">
        <v>512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38" t="s">
        <v>26</v>
      </c>
      <c r="F41" s="37"/>
      <c r="G41" s="37"/>
      <c r="H41" s="37"/>
      <c r="I41" s="37"/>
      <c r="J41" s="39"/>
    </row>
    <row r="42" ht="30">
      <c r="A42" s="29" t="s">
        <v>24</v>
      </c>
      <c r="B42" s="29">
        <v>6</v>
      </c>
      <c r="C42" s="30" t="s">
        <v>421</v>
      </c>
      <c r="D42" s="29" t="s">
        <v>26</v>
      </c>
      <c r="E42" s="31" t="s">
        <v>502</v>
      </c>
      <c r="F42" s="32" t="s">
        <v>80</v>
      </c>
      <c r="G42" s="33">
        <v>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29</v>
      </c>
      <c r="B43" s="36"/>
      <c r="C43" s="37"/>
      <c r="D43" s="37"/>
      <c r="E43" s="38" t="s">
        <v>26</v>
      </c>
      <c r="F43" s="37"/>
      <c r="G43" s="37"/>
      <c r="H43" s="37"/>
      <c r="I43" s="37"/>
      <c r="J43" s="39"/>
    </row>
    <row r="44">
      <c r="A44" s="29" t="s">
        <v>30</v>
      </c>
      <c r="B44" s="36"/>
      <c r="C44" s="37"/>
      <c r="D44" s="37"/>
      <c r="E44" s="40" t="s">
        <v>514</v>
      </c>
      <c r="F44" s="37"/>
      <c r="G44" s="37"/>
      <c r="H44" s="37"/>
      <c r="I44" s="37"/>
      <c r="J44" s="39"/>
    </row>
    <row r="45">
      <c r="A45" s="29" t="s">
        <v>32</v>
      </c>
      <c r="B45" s="36"/>
      <c r="C45" s="37"/>
      <c r="D45" s="37"/>
      <c r="E45" s="38" t="s">
        <v>26</v>
      </c>
      <c r="F45" s="37"/>
      <c r="G45" s="37"/>
      <c r="H45" s="37"/>
      <c r="I45" s="37"/>
      <c r="J45" s="39"/>
    </row>
    <row r="46" ht="30">
      <c r="A46" s="29" t="s">
        <v>24</v>
      </c>
      <c r="B46" s="29">
        <v>9</v>
      </c>
      <c r="C46" s="30" t="s">
        <v>515</v>
      </c>
      <c r="D46" s="29" t="s">
        <v>26</v>
      </c>
      <c r="E46" s="31" t="s">
        <v>516</v>
      </c>
      <c r="F46" s="32" t="s">
        <v>80</v>
      </c>
      <c r="G46" s="33">
        <v>105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29</v>
      </c>
      <c r="B47" s="36"/>
      <c r="C47" s="37"/>
      <c r="D47" s="37"/>
      <c r="E47" s="38" t="s">
        <v>26</v>
      </c>
      <c r="F47" s="37"/>
      <c r="G47" s="37"/>
      <c r="H47" s="37"/>
      <c r="I47" s="37"/>
      <c r="J47" s="39"/>
    </row>
    <row r="48">
      <c r="A48" s="29" t="s">
        <v>30</v>
      </c>
      <c r="B48" s="36"/>
      <c r="C48" s="37"/>
      <c r="D48" s="37"/>
      <c r="E48" s="40" t="s">
        <v>510</v>
      </c>
      <c r="F48" s="37"/>
      <c r="G48" s="37"/>
      <c r="H48" s="37"/>
      <c r="I48" s="37"/>
      <c r="J48" s="39"/>
    </row>
    <row r="49">
      <c r="A49" s="29" t="s">
        <v>32</v>
      </c>
      <c r="B49" s="36"/>
      <c r="C49" s="37"/>
      <c r="D49" s="37"/>
      <c r="E49" s="38" t="s">
        <v>26</v>
      </c>
      <c r="F49" s="37"/>
      <c r="G49" s="37"/>
      <c r="H49" s="37"/>
      <c r="I49" s="37"/>
      <c r="J49" s="39"/>
    </row>
    <row r="50">
      <c r="A50" s="23" t="s">
        <v>22</v>
      </c>
      <c r="B50" s="24"/>
      <c r="C50" s="25" t="s">
        <v>458</v>
      </c>
      <c r="D50" s="26"/>
      <c r="E50" s="23" t="s">
        <v>459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24</v>
      </c>
      <c r="B51" s="29">
        <v>11</v>
      </c>
      <c r="C51" s="30" t="s">
        <v>460</v>
      </c>
      <c r="D51" s="29" t="s">
        <v>26</v>
      </c>
      <c r="E51" s="31" t="s">
        <v>461</v>
      </c>
      <c r="F51" s="32" t="s">
        <v>451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29</v>
      </c>
      <c r="B52" s="36"/>
      <c r="C52" s="37"/>
      <c r="D52" s="37"/>
      <c r="E52" s="38" t="s">
        <v>26</v>
      </c>
      <c r="F52" s="37"/>
      <c r="G52" s="37"/>
      <c r="H52" s="37"/>
      <c r="I52" s="37"/>
      <c r="J52" s="39"/>
    </row>
    <row r="53">
      <c r="A53" s="29" t="s">
        <v>30</v>
      </c>
      <c r="B53" s="36"/>
      <c r="C53" s="37"/>
      <c r="D53" s="37"/>
      <c r="E53" s="40" t="s">
        <v>31</v>
      </c>
      <c r="F53" s="37"/>
      <c r="G53" s="37"/>
      <c r="H53" s="37"/>
      <c r="I53" s="37"/>
      <c r="J53" s="39"/>
    </row>
    <row r="54">
      <c r="A54" s="29" t="s">
        <v>32</v>
      </c>
      <c r="B54" s="36"/>
      <c r="C54" s="37"/>
      <c r="D54" s="37"/>
      <c r="E54" s="38" t="s">
        <v>26</v>
      </c>
      <c r="F54" s="37"/>
      <c r="G54" s="37"/>
      <c r="H54" s="37"/>
      <c r="I54" s="37"/>
      <c r="J54" s="39"/>
    </row>
    <row r="55">
      <c r="A55" s="23" t="s">
        <v>22</v>
      </c>
      <c r="B55" s="24"/>
      <c r="C55" s="25" t="s">
        <v>462</v>
      </c>
      <c r="D55" s="26"/>
      <c r="E55" s="23" t="s">
        <v>463</v>
      </c>
      <c r="F55" s="26"/>
      <c r="G55" s="26"/>
      <c r="H55" s="26"/>
      <c r="I55" s="27">
        <f>SUMIFS(I56:I59,A56:A59,"P")</f>
        <v>0</v>
      </c>
      <c r="J55" s="28"/>
    </row>
    <row r="56">
      <c r="A56" s="29" t="s">
        <v>24</v>
      </c>
      <c r="B56" s="29">
        <v>12</v>
      </c>
      <c r="C56" s="30" t="s">
        <v>466</v>
      </c>
      <c r="D56" s="29" t="s">
        <v>26</v>
      </c>
      <c r="E56" s="31" t="s">
        <v>467</v>
      </c>
      <c r="F56" s="32" t="s">
        <v>451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29</v>
      </c>
      <c r="B57" s="36"/>
      <c r="C57" s="37"/>
      <c r="D57" s="37"/>
      <c r="E57" s="38" t="s">
        <v>26</v>
      </c>
      <c r="F57" s="37"/>
      <c r="G57" s="37"/>
      <c r="H57" s="37"/>
      <c r="I57" s="37"/>
      <c r="J57" s="39"/>
    </row>
    <row r="58">
      <c r="A58" s="29" t="s">
        <v>30</v>
      </c>
      <c r="B58" s="36"/>
      <c r="C58" s="37"/>
      <c r="D58" s="37"/>
      <c r="E58" s="40" t="s">
        <v>31</v>
      </c>
      <c r="F58" s="37"/>
      <c r="G58" s="37"/>
      <c r="H58" s="37"/>
      <c r="I58" s="37"/>
      <c r="J58" s="39"/>
    </row>
    <row r="59">
      <c r="A59" s="29" t="s">
        <v>32</v>
      </c>
      <c r="B59" s="41"/>
      <c r="C59" s="42"/>
      <c r="D59" s="42"/>
      <c r="E59" s="43" t="s">
        <v>26</v>
      </c>
      <c r="F59" s="42"/>
      <c r="G59" s="42"/>
      <c r="H59" s="42"/>
      <c r="I59" s="42"/>
      <c r="J59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2025-12-03T15:41:09Z</dcterms:created>
  <dcterms:modified xsi:type="dcterms:W3CDTF">2025-12-03T15:41:09Z</dcterms:modified>
</cp:coreProperties>
</file>